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960"/>
  </bookViews>
  <sheets>
    <sheet name="Formulare basisCHECK" sheetId="1" r:id="rId1"/>
    <sheet name="Formulare Muster" sheetId="2" r:id="rId2"/>
  </sheets>
  <definedNames>
    <definedName name="_xlnm.Print_Area" localSheetId="0">'Formulare basisCHECK'!$A$1:$BV$40</definedName>
    <definedName name="_xlnm.Print_Area" localSheetId="1">'Formulare Muster'!$A$1:$BV$40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31" i="2" l="1"/>
  <c r="AM31" i="2"/>
  <c r="AQ20" i="2"/>
  <c r="AM20" i="2"/>
  <c r="AQ9" i="2"/>
  <c r="AM9" i="2"/>
  <c r="J3" i="2"/>
  <c r="R3" i="2" s="1"/>
  <c r="Z3" i="2" s="1"/>
  <c r="AJ3" i="2" s="1"/>
  <c r="AT3" i="2" s="1"/>
  <c r="BB3" i="2" s="1"/>
  <c r="BM3" i="2" s="1"/>
  <c r="J3" i="1" l="1"/>
  <c r="R3" i="1" s="1"/>
  <c r="Z3" i="1" s="1"/>
  <c r="AJ3" i="1" s="1"/>
  <c r="AT3" i="1" s="1"/>
  <c r="BB3" i="1" s="1"/>
  <c r="BM3" i="1" s="1"/>
  <c r="AQ31" i="1" l="1"/>
  <c r="AQ20" i="1"/>
  <c r="AQ9" i="1"/>
  <c r="AM31" i="1"/>
  <c r="AM20" i="1"/>
  <c r="AM9" i="1"/>
  <c r="AG31" i="1"/>
  <c r="AG20" i="1"/>
  <c r="AG9" i="1"/>
  <c r="AC31" i="1"/>
  <c r="AC20" i="1"/>
  <c r="AC9" i="1"/>
</calcChain>
</file>

<file path=xl/sharedStrings.xml><?xml version="1.0" encoding="utf-8"?>
<sst xmlns="http://schemas.openxmlformats.org/spreadsheetml/2006/main" count="1033" uniqueCount="230">
  <si>
    <t>PROJEKTFORMULAR</t>
  </si>
  <si>
    <t>PROJEKT</t>
  </si>
  <si>
    <t>STANDORT &amp; KOSTEN</t>
  </si>
  <si>
    <t>DRUCKLUFT</t>
  </si>
  <si>
    <t>KOMPRESSOREN 1-6</t>
  </si>
  <si>
    <t>KOMPRESSOREN 7-12</t>
  </si>
  <si>
    <t>SZENARIO</t>
  </si>
  <si>
    <t>ANLAGENSKIZZE DRUCKLUFTVERSORGUNG</t>
  </si>
  <si>
    <t>LEGENDE</t>
  </si>
  <si>
    <t>basisCHECK</t>
  </si>
  <si>
    <t>KUNDE</t>
  </si>
  <si>
    <t xml:space="preserve">Ersatzwert-Status     </t>
  </si>
  <si>
    <t>ü</t>
  </si>
  <si>
    <t>Pflichtfelder</t>
  </si>
  <si>
    <t>INTERN</t>
  </si>
  <si>
    <t xml:space="preserve">Unbedingt erforderliche Angaben!     </t>
  </si>
  <si>
    <t>STATION(EN)</t>
  </si>
  <si>
    <t>VERBRAUCHER</t>
  </si>
  <si>
    <t>FELD</t>
  </si>
  <si>
    <t>NR</t>
  </si>
  <si>
    <t>EWT</t>
  </si>
  <si>
    <t>WERT</t>
  </si>
  <si>
    <t>DIM</t>
  </si>
  <si>
    <t>Druck- und Aufbereitungs- Positionen</t>
  </si>
  <si>
    <t>p= Druck/ VLM= Liefermeng/ WRG= Wärmerückgewinnung</t>
  </si>
  <si>
    <t>FORMULAR</t>
  </si>
  <si>
    <t>BEGRIFF</t>
  </si>
  <si>
    <t>BESCHREIBUNG</t>
  </si>
  <si>
    <t>STANDORT</t>
  </si>
  <si>
    <t>STATION</t>
  </si>
  <si>
    <t>GLOBAL</t>
  </si>
  <si>
    <t>Ersatzwert</t>
  </si>
  <si>
    <t>Projekt</t>
  </si>
  <si>
    <t>Anzahl der Mitarbeiter am Standort</t>
  </si>
  <si>
    <t>MA</t>
  </si>
  <si>
    <t>Hersteller</t>
  </si>
  <si>
    <t>Name</t>
  </si>
  <si>
    <t>Einheit</t>
  </si>
  <si>
    <t>Branche</t>
  </si>
  <si>
    <t>Gibt es eine permanente Messdatenaufzeichnung ?</t>
  </si>
  <si>
    <t>Typ</t>
  </si>
  <si>
    <t>Druckluft Grundlastanteil</t>
  </si>
  <si>
    <t>% v. VAB-avg</t>
  </si>
  <si>
    <t>VAB</t>
  </si>
  <si>
    <t>Volumenstrom Druckluftbedarf</t>
  </si>
  <si>
    <t>m³/min</t>
  </si>
  <si>
    <t>KMU</t>
  </si>
  <si>
    <t>Jährlicher Stromverbrauch am Standort</t>
  </si>
  <si>
    <t>kWh/a</t>
  </si>
  <si>
    <t>Bauart</t>
  </si>
  <si>
    <t>Energieanteil Leerlauf</t>
  </si>
  <si>
    <t>% von Bedarf Durchschnitt</t>
  </si>
  <si>
    <t>Kunden-nr</t>
  </si>
  <si>
    <t>Jährlicher Gasverbrauch am Standort</t>
  </si>
  <si>
    <t>POSITION</t>
  </si>
  <si>
    <t>Baujahr</t>
  </si>
  <si>
    <t>...</t>
  </si>
  <si>
    <t>DWKW</t>
  </si>
  <si>
    <t>Druckluft Wärmekraftwerk</t>
  </si>
  <si>
    <t>Kunde</t>
  </si>
  <si>
    <t>Strompreis o.USt</t>
  </si>
  <si>
    <t>€/kWh</t>
  </si>
  <si>
    <t>Mehrere Positionsangaben werden durch Komma( , ) getrennt! DA = Druckaufnehmer/Druckanzeige, DLA = Druckluftaufbereitung/ p= Druck.</t>
  </si>
  <si>
    <t>Nennleistung</t>
  </si>
  <si>
    <t>kW</t>
  </si>
  <si>
    <t>Jährlicher Wärmebedarf</t>
  </si>
  <si>
    <t>%</t>
  </si>
  <si>
    <t>KOMPRESSOREN</t>
  </si>
  <si>
    <t>p-max</t>
  </si>
  <si>
    <t>max Druck</t>
  </si>
  <si>
    <t>bar(g)</t>
  </si>
  <si>
    <t>PLZ</t>
  </si>
  <si>
    <t>Gaspreis o.USt</t>
  </si>
  <si>
    <t>Verbraucher</t>
  </si>
  <si>
    <t>Durchschnittliche Wärmeabgabeleistung</t>
  </si>
  <si>
    <t>VLM-min</t>
  </si>
  <si>
    <t>Volumenstrom Liefermenge-min</t>
  </si>
  <si>
    <t>Postfach</t>
  </si>
  <si>
    <t>spez. Heizmediumkosten</t>
  </si>
  <si>
    <t>Druckluftverbrauch pro Jahr</t>
  </si>
  <si>
    <t>m³/a</t>
  </si>
  <si>
    <t>Thermischer Wirkungsgrad WRG</t>
  </si>
  <si>
    <t>VLM-max</t>
  </si>
  <si>
    <t>Volumenstrom Liefermenge-max</t>
  </si>
  <si>
    <t>Ort</t>
  </si>
  <si>
    <t>Wie oft werden die Filter jährlich gewechselt?</t>
  </si>
  <si>
    <t>n/a</t>
  </si>
  <si>
    <t>Druckluftverbrauch-max (Spitzenlast)</t>
  </si>
  <si>
    <t>Spezifischer Brennstoffeinsatz</t>
  </si>
  <si>
    <t>kW/(m³/min)</t>
  </si>
  <si>
    <t>WRG</t>
  </si>
  <si>
    <t>Wärmerückgewinnung</t>
  </si>
  <si>
    <t>Straße-nr</t>
  </si>
  <si>
    <t>Wie viele getrennte Druckluftnetze existieren?</t>
  </si>
  <si>
    <t>Wie viele Stunden pro Woche arbeitet die Druckluftversorgung?</t>
  </si>
  <si>
    <t>h/w</t>
  </si>
  <si>
    <t>Leistungsfaktor Elektr./Gas</t>
  </si>
  <si>
    <t>p-EIN ( am DL-Erzeuger )</t>
  </si>
  <si>
    <t>Einschalt-Druckpunkt</t>
  </si>
  <si>
    <t>Land</t>
  </si>
  <si>
    <t>Wie viele Druckluftstationen existieren?</t>
  </si>
  <si>
    <t>Thermischer Wirkungsgrad DWKW</t>
  </si>
  <si>
    <t>p-AUS ( am DL-Erzeuger )</t>
  </si>
  <si>
    <t>Ausschalt-Druckpunkt</t>
  </si>
  <si>
    <t>Internet</t>
  </si>
  <si>
    <t>Sind Volumenstromzähler im Einsatz ?</t>
  </si>
  <si>
    <t>Wie viele Stunden pro Woche wird produziert?</t>
  </si>
  <si>
    <t>DWKW Liefermengen Ersatzwert</t>
  </si>
  <si>
    <t>p-ZIEL ( am DL-Erzeuger )</t>
  </si>
  <si>
    <t>Druckpunkt- Sollwert</t>
  </si>
  <si>
    <t>Einverständnis</t>
  </si>
  <si>
    <t>Stündliche Schadenssumme bei Anlagenausfall ?</t>
  </si>
  <si>
    <t>Anzahl der Betriebswochen pro Jahr</t>
  </si>
  <si>
    <t>w/a</t>
  </si>
  <si>
    <t>Strompreisprognose</t>
  </si>
  <si>
    <t>% p.a.</t>
  </si>
  <si>
    <t>MUP</t>
  </si>
  <si>
    <t>Massnahmen- Umsetzungs-Plan</t>
  </si>
  <si>
    <t>Datum</t>
  </si>
  <si>
    <t>Anzahl der jährlichen Leckagemaßnahmen ?</t>
  </si>
  <si>
    <t>Netzdruck min am Verbraucher ( bar(g) )</t>
  </si>
  <si>
    <t>bar(g)   DA</t>
  </si>
  <si>
    <t>CO2 Kosten</t>
  </si>
  <si>
    <t>€/t</t>
  </si>
  <si>
    <t>Bearbeiter</t>
  </si>
  <si>
    <t>Haben Sie einen ganzjährigen Wärme- oder Kältebedarf ?</t>
  </si>
  <si>
    <t>Netzdruck max am Verbraucher ( bar(g) )</t>
  </si>
  <si>
    <t>Spezifische CO2 Menge Elektr.</t>
  </si>
  <si>
    <t>t/kWh</t>
  </si>
  <si>
    <t>Funktion</t>
  </si>
  <si>
    <t>welchen Mindestdruck benötigen die Verbraucher ( p-krt )</t>
  </si>
  <si>
    <t>Spezifische CO2 Menge Gas</t>
  </si>
  <si>
    <t>Firma</t>
  </si>
  <si>
    <t>Aktueller Zustand der Ansaugfilter?</t>
  </si>
  <si>
    <t>Finanzierungslaufzeit</t>
  </si>
  <si>
    <t>Jahre</t>
  </si>
  <si>
    <t>Telefon</t>
  </si>
  <si>
    <t>Energiesteuer Rückerstattungen beantragt?</t>
  </si>
  <si>
    <t>Zinssatz</t>
  </si>
  <si>
    <t>E-Mail</t>
  </si>
  <si>
    <t>Welche Druckluftqualität ist erforderlich?</t>
  </si>
  <si>
    <t>Globale Investkosten</t>
  </si>
  <si>
    <t>% v. DL-Kosten</t>
  </si>
  <si>
    <t>Status</t>
  </si>
  <si>
    <t>Welche Druckluftaufbereitung ist vorhanden?</t>
  </si>
  <si>
    <t>DLA</t>
  </si>
  <si>
    <t>Globale indirekte Kosten</t>
  </si>
  <si>
    <t>Druckluftaufbereitungs-Redundanz in %</t>
  </si>
  <si>
    <t>Globale Fördergelder</t>
  </si>
  <si>
    <t>% v. Invest</t>
  </si>
  <si>
    <t>ANSPRECHPARTNER</t>
  </si>
  <si>
    <t>Summe der Druckluftspeicher inkl. Netzvolumen</t>
  </si>
  <si>
    <t>m³</t>
  </si>
  <si>
    <t>Sind Netz-Absperrvorrichtungen vorhanden?</t>
  </si>
  <si>
    <t>Betrachtungszeitraum</t>
  </si>
  <si>
    <t>Anrede</t>
  </si>
  <si>
    <t>Welche Art der Kompressoren- Steuerung wird verwendet ?</t>
  </si>
  <si>
    <t>Titel</t>
  </si>
  <si>
    <t>Falls 017 = Verbundsteuerung: Welche ?</t>
  </si>
  <si>
    <t>Vorname</t>
  </si>
  <si>
    <t>Gibt es spezielle druckluftspezifische Probleme?</t>
  </si>
  <si>
    <t>Nachname</t>
  </si>
  <si>
    <t>KOSTEN</t>
  </si>
  <si>
    <t>Mobil</t>
  </si>
  <si>
    <t>INSTANDHALTUNG</t>
  </si>
  <si>
    <t>€/a</t>
  </si>
  <si>
    <t>Funktion GRUPPEN &amp; PRIORITÄTEN</t>
  </si>
  <si>
    <t>BETRIEBSMITTEL</t>
  </si>
  <si>
    <t>Wie hoch sind ihre Druckluftleckage Anteile?</t>
  </si>
  <si>
    <t>Ansaugtemperaturen min ( °C )</t>
  </si>
  <si>
    <t>°C</t>
  </si>
  <si>
    <t>MANAGEMENT</t>
  </si>
  <si>
    <t>Ansaugtemperaturen max ( °C )</t>
  </si>
  <si>
    <t>NEBENKOSTEN</t>
  </si>
  <si>
    <t>Ansaugluft INNEN - AUSSEN - GEREGELT</t>
  </si>
  <si>
    <t>Intern</t>
  </si>
  <si>
    <t>SONSTIGES</t>
  </si>
  <si>
    <t>Betriebsraumdruck</t>
  </si>
  <si>
    <t>Kunde/ Anwender</t>
  </si>
  <si>
    <t>INSTANDSETZUNG</t>
  </si>
  <si>
    <t>DIENSTLEISTUNG</t>
  </si>
  <si>
    <t>BERATUNG</t>
  </si>
  <si>
    <t>CONTRACTING</t>
  </si>
  <si>
    <t>MIETKOSTEN</t>
  </si>
  <si>
    <t>AKT</t>
  </si>
  <si>
    <t>RED</t>
  </si>
  <si>
    <t>DEF</t>
  </si>
  <si>
    <t>Druckluft-Energiebedarf pro Jahr?</t>
  </si>
  <si>
    <t>kW/a</t>
  </si>
  <si>
    <t>AKTIV</t>
  </si>
  <si>
    <t>REDUNDANT</t>
  </si>
  <si>
    <t>DEFEKT</t>
  </si>
  <si>
    <t>vnr.001.20200816</t>
  </si>
  <si>
    <t>APP</t>
  </si>
  <si>
    <t>Halbleitertechnik</t>
  </si>
  <si>
    <t>JA</t>
  </si>
  <si>
    <t>Wild-Fromm GmbH</t>
  </si>
  <si>
    <t>722271</t>
  </si>
  <si>
    <t>Malmstaude-Nudorf</t>
  </si>
  <si>
    <t>Kolldammallee 4</t>
  </si>
  <si>
    <t>DEUTSCHLAND</t>
  </si>
  <si>
    <t>www.wildfromm.com</t>
  </si>
  <si>
    <t>NEIN</t>
  </si>
  <si>
    <t>Heinz Kammleiter</t>
  </si>
  <si>
    <t>Vertrieb Außendienst</t>
  </si>
  <si>
    <t>Postberg+Co.</t>
  </si>
  <si>
    <t>+49(0)144 4882 1887</t>
  </si>
  <si>
    <t>heinz.kammleiter@postberg.com</t>
  </si>
  <si>
    <t>Leiter Instandhaltung</t>
  </si>
  <si>
    <t>Herr</t>
  </si>
  <si>
    <t>Dipl.Ing.</t>
  </si>
  <si>
    <t>Marcus</t>
  </si>
  <si>
    <t>Wichtig</t>
  </si>
  <si>
    <t>+49(0)555 7001 266-21</t>
  </si>
  <si>
    <t>mawi@wildfromm.de.net</t>
  </si>
  <si>
    <t>stark verschmutzt</t>
  </si>
  <si>
    <t>STA-1</t>
  </si>
  <si>
    <t>PARTIKEL+FEUCHTE+ÖL</t>
  </si>
  <si>
    <t>1,2,4</t>
  </si>
  <si>
    <t>VERBUNDSTEUERUNG</t>
  </si>
  <si>
    <t>CTRL-PLUS 3000</t>
  </si>
  <si>
    <t>INNEN</t>
  </si>
  <si>
    <t>leichter Unterdruck</t>
  </si>
  <si>
    <t>ZZZ-1</t>
  </si>
  <si>
    <t>SCHRAUBE</t>
  </si>
  <si>
    <t>STA-2</t>
  </si>
  <si>
    <t>ZZZ-2</t>
  </si>
  <si>
    <t>START</t>
  </si>
  <si>
    <t>€/h</t>
  </si>
  <si>
    <t xml:space="preserve">Bitte das R+I-Schema im Grafik-Format (*.jpg, *.png, *.gif, ... etc.) einfügen!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</si>
</sst>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"/>
    <numFmt numFmtId="165" formatCode="#,##0.0000"/>
    <numFmt numFmtId="166" formatCode="#,##0.00000"/>
  </numFmts>
  <fonts count="17" x14ac:knownFonts="1">
    <font>
      <sz val="11"/>
      <color theme="1"/>
      <name val="Calibri"/>
      <family val="2"/>
      <scheme val="minor"/>
    </font>
    <font>
      <sz val="10"/>
      <color theme="1" tint="0.14999847407452621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sz val="10"/>
      <color rgb="FF0000FF"/>
      <name val="Wingdings"/>
      <charset val="2"/>
    </font>
    <font>
      <sz val="8"/>
      <color theme="3" tint="-0.249977111117893"/>
      <name val="Calibri"/>
      <family val="2"/>
      <scheme val="minor"/>
    </font>
    <font>
      <sz val="8"/>
      <color rgb="FFCC0099"/>
      <name val="Calibri"/>
      <family val="2"/>
      <scheme val="minor"/>
    </font>
    <font>
      <sz val="9"/>
      <name val="Calibri"/>
      <family val="2"/>
      <scheme val="minor"/>
    </font>
    <font>
      <sz val="8"/>
      <color theme="1" tint="0.14999847407452621"/>
      <name val="Calibri"/>
      <family val="2"/>
      <scheme val="minor"/>
    </font>
    <font>
      <sz val="10"/>
      <color rgb="FFCC0099"/>
      <name val="Calibri"/>
      <family val="2"/>
      <scheme val="minor"/>
    </font>
    <font>
      <sz val="10"/>
      <color rgb="FF0000FF"/>
      <name val="Calibri"/>
      <family val="2"/>
      <scheme val="minor"/>
    </font>
    <font>
      <sz val="10"/>
      <color theme="3" tint="-0.249977111117893"/>
      <name val="Calibri"/>
      <family val="2"/>
      <scheme val="minor"/>
    </font>
    <font>
      <sz val="10"/>
      <color theme="2" tint="-0.749992370372631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sz val="8"/>
      <color rgb="FF0000FF"/>
      <name val="Calibri"/>
      <family val="2"/>
      <scheme val="minor"/>
    </font>
    <font>
      <sz val="8"/>
      <name val="Calibri"/>
      <family val="2"/>
      <scheme val="minor"/>
    </font>
    <font>
      <sz val="8"/>
      <color rgb="FF0033CC"/>
      <name val="Calibri"/>
      <family val="2"/>
      <scheme val="minor"/>
    </font>
    <font>
      <sz val="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39997558519241921"/>
        <bgColor indexed="64"/>
      </patternFill>
    </fill>
  </fills>
  <borders count="40">
    <border>
      <left/>
      <right/>
      <top/>
      <bottom/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/>
      <right/>
      <top/>
      <bottom style="thin">
        <color theme="3" tint="0.59996337778862885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/>
      <right/>
      <top/>
      <bottom style="thin">
        <color theme="3" tint="0.39994506668294322"/>
      </bottom>
      <diagonal/>
    </border>
    <border>
      <left/>
      <right/>
      <top style="thin">
        <color theme="3" tint="0.39994506668294322"/>
      </top>
      <bottom/>
      <diagonal/>
    </border>
    <border>
      <left/>
      <right/>
      <top style="thin">
        <color theme="3" tint="0.59996337778862885"/>
      </top>
      <bottom/>
      <diagonal/>
    </border>
    <border>
      <left/>
      <right/>
      <top style="thin">
        <color theme="3" tint="0.59996337778862885"/>
      </top>
      <bottom style="thin">
        <color theme="3" tint="0.7999816888943144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79998168889431442"/>
      </left>
      <right/>
      <top style="thin">
        <color theme="3" tint="0.79998168889431442"/>
      </top>
      <bottom style="thin">
        <color theme="3" tint="0.79998168889431442"/>
      </bottom>
      <diagonal/>
    </border>
    <border>
      <left/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399945066682943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1454817346722"/>
      </left>
      <right/>
      <top style="thin">
        <color theme="3" tint="0.79998168889431442"/>
      </top>
      <bottom style="thin">
        <color theme="3" tint="0.79998168889431442"/>
      </bottom>
      <diagonal/>
    </border>
    <border>
      <left/>
      <right/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/>
      <top/>
      <bottom/>
      <diagonal/>
    </border>
    <border>
      <left style="thin">
        <color theme="3" tint="0.39991454817346722"/>
      </left>
      <right/>
      <top style="thin">
        <color theme="3" tint="0.79998168889431442"/>
      </top>
      <bottom/>
      <diagonal/>
    </border>
    <border>
      <left/>
      <right/>
      <top style="thin">
        <color theme="3" tint="0.79998168889431442"/>
      </top>
      <bottom/>
      <diagonal/>
    </border>
    <border>
      <left/>
      <right style="thin">
        <color theme="3" tint="0.79998168889431442"/>
      </right>
      <top style="thin">
        <color theme="3" tint="0.79998168889431442"/>
      </top>
      <bottom/>
      <diagonal/>
    </border>
    <border>
      <left/>
      <right style="thin">
        <color theme="3" tint="0.79995117038483843"/>
      </right>
      <top style="thin">
        <color theme="3" tint="0.79995117038483843"/>
      </top>
      <bottom style="thin">
        <color theme="3" tint="0.79995117038483843"/>
      </bottom>
      <diagonal/>
    </border>
    <border>
      <left/>
      <right style="thin">
        <color theme="3" tint="0.79998168889431442"/>
      </right>
      <top/>
      <bottom style="thin">
        <color theme="3" tint="0.79998168889431442"/>
      </bottom>
      <diagonal/>
    </border>
    <border>
      <left style="thin">
        <color theme="3" tint="0.79995117038483843"/>
      </left>
      <right/>
      <top style="thin">
        <color theme="3" tint="0.79995117038483843"/>
      </top>
      <bottom/>
      <diagonal/>
    </border>
    <border>
      <left style="thin">
        <color theme="3" tint="0.79995117038483843"/>
      </left>
      <right/>
      <top/>
      <bottom style="thin">
        <color theme="3" tint="0.79995117038483843"/>
      </bottom>
      <diagonal/>
    </border>
    <border>
      <left/>
      <right/>
      <top/>
      <bottom style="thin">
        <color theme="3" tint="0.79998168889431442"/>
      </bottom>
      <diagonal/>
    </border>
    <border>
      <left/>
      <right/>
      <top style="thin">
        <color theme="3" tint="0.39991454817346722"/>
      </top>
      <bottom style="thin">
        <color theme="3" tint="0.39994506668294322"/>
      </bottom>
      <diagonal/>
    </border>
    <border>
      <left style="thin">
        <color theme="3" tint="0.39991454817346722"/>
      </left>
      <right/>
      <top/>
      <bottom style="thin">
        <color theme="3" tint="0.79998168889431442"/>
      </bottom>
      <diagonal/>
    </border>
    <border>
      <left style="thin">
        <color theme="3" tint="0.79995117038483843"/>
      </left>
      <right/>
      <top/>
      <bottom/>
      <diagonal/>
    </border>
    <border>
      <left style="thin">
        <color theme="3" tint="0.79995117038483843"/>
      </left>
      <right style="thin">
        <color theme="3" tint="0.79995117038483843"/>
      </right>
      <top style="thin">
        <color theme="3" tint="0.79995117038483843"/>
      </top>
      <bottom style="thin">
        <color theme="3" tint="0.79995117038483843"/>
      </bottom>
      <diagonal/>
    </border>
    <border>
      <left style="thin">
        <color theme="3" tint="0.39991454817346722"/>
      </left>
      <right/>
      <top/>
      <bottom/>
      <diagonal/>
    </border>
    <border>
      <left/>
      <right style="thin">
        <color theme="3" tint="0.79998168889431442"/>
      </right>
      <top/>
      <bottom/>
      <diagonal/>
    </border>
    <border>
      <left style="thin">
        <color theme="3" tint="0.79995117038483843"/>
      </left>
      <right/>
      <top style="thin">
        <color theme="3" tint="0.79995117038483843"/>
      </top>
      <bottom style="thin">
        <color theme="3" tint="0.79995117038483843"/>
      </bottom>
      <diagonal/>
    </border>
    <border>
      <left style="thin">
        <color theme="3" tint="0.39994506668294322"/>
      </left>
      <right style="thin">
        <color theme="3" tint="0.399914548173467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1454817346722"/>
      </left>
      <right/>
      <top style="thin">
        <color theme="3" tint="0.39991454817346722"/>
      </top>
      <bottom style="thin">
        <color theme="3" tint="0.39991454817346722"/>
      </bottom>
      <diagonal/>
    </border>
    <border>
      <left/>
      <right/>
      <top style="thin">
        <color theme="3" tint="0.39991454817346722"/>
      </top>
      <bottom style="thin">
        <color theme="3" tint="0.39991454817346722"/>
      </bottom>
      <diagonal/>
    </border>
    <border>
      <left/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3" tint="0.39991454817346722"/>
      </right>
      <top/>
      <bottom/>
      <diagonal/>
    </border>
    <border>
      <left/>
      <right style="thin">
        <color theme="3" tint="0.79995117038483843"/>
      </right>
      <top style="thin">
        <color theme="3" tint="0.79995117038483843"/>
      </top>
      <bottom/>
      <diagonal/>
    </border>
    <border>
      <left style="thin">
        <color theme="2" tint="-9.9948118533890809E-2"/>
      </left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9" fillId="6" borderId="8" xfId="0" applyFont="1" applyFill="1" applyBorder="1" applyAlignment="1" applyProtection="1">
      <alignment horizontal="center" vertical="center"/>
      <protection locked="0"/>
    </xf>
    <xf numFmtId="4" fontId="9" fillId="0" borderId="10" xfId="0" applyNumberFormat="1" applyFont="1" applyFill="1" applyBorder="1" applyAlignment="1" applyProtection="1">
      <alignment horizontal="right" vertical="center"/>
      <protection locked="0"/>
    </xf>
    <xf numFmtId="0" fontId="9" fillId="0" borderId="8" xfId="0" applyFont="1" applyFill="1" applyBorder="1" applyAlignment="1" applyProtection="1">
      <alignment horizontal="center" vertical="center"/>
    </xf>
    <xf numFmtId="0" fontId="9" fillId="0" borderId="18" xfId="0" applyFont="1" applyBorder="1" applyAlignment="1" applyProtection="1">
      <alignment horizontal="left" vertical="center"/>
      <protection locked="0"/>
    </xf>
    <xf numFmtId="4" fontId="9" fillId="0" borderId="19" xfId="0" applyNumberFormat="1" applyFont="1" applyFill="1" applyBorder="1" applyAlignment="1" applyProtection="1">
      <alignment horizontal="left" vertical="center"/>
      <protection locked="0"/>
    </xf>
    <xf numFmtId="0" fontId="9" fillId="6" borderId="1" xfId="0" applyFont="1" applyFill="1" applyBorder="1" applyAlignment="1" applyProtection="1">
      <alignment horizontal="center" vertical="center"/>
      <protection locked="0"/>
    </xf>
    <xf numFmtId="3" fontId="9" fillId="0" borderId="10" xfId="0" applyNumberFormat="1" applyFont="1" applyFill="1" applyBorder="1" applyAlignment="1" applyProtection="1">
      <alignment horizontal="right" vertical="center"/>
      <protection locked="0"/>
    </xf>
    <xf numFmtId="4" fontId="9" fillId="0" borderId="10" xfId="0" applyNumberFormat="1" applyFont="1" applyFill="1" applyBorder="1" applyAlignment="1" applyProtection="1">
      <alignment horizontal="left" vertical="center"/>
      <protection locked="0"/>
    </xf>
    <xf numFmtId="1" fontId="9" fillId="0" borderId="10" xfId="0" applyNumberFormat="1" applyFont="1" applyFill="1" applyBorder="1" applyAlignment="1" applyProtection="1">
      <alignment horizontal="right" vertical="center"/>
      <protection locked="0"/>
    </xf>
    <xf numFmtId="165" fontId="9" fillId="0" borderId="10" xfId="0" applyNumberFormat="1" applyFont="1" applyFill="1" applyBorder="1" applyAlignment="1" applyProtection="1">
      <alignment horizontal="right" vertical="center"/>
      <protection locked="0"/>
    </xf>
    <xf numFmtId="49" fontId="9" fillId="0" borderId="18" xfId="0" applyNumberFormat="1" applyFont="1" applyBorder="1" applyAlignment="1" applyProtection="1">
      <alignment vertical="center"/>
      <protection locked="0"/>
    </xf>
    <xf numFmtId="0" fontId="9" fillId="0" borderId="18" xfId="0" applyFont="1" applyBorder="1" applyAlignment="1" applyProtection="1">
      <alignment vertical="center"/>
      <protection locked="0"/>
    </xf>
    <xf numFmtId="14" fontId="9" fillId="0" borderId="18" xfId="0" applyNumberFormat="1" applyFont="1" applyBorder="1" applyAlignment="1" applyProtection="1">
      <alignment vertical="center"/>
      <protection locked="0"/>
    </xf>
    <xf numFmtId="3" fontId="9" fillId="0" borderId="26" xfId="0" applyNumberFormat="1" applyFont="1" applyFill="1" applyBorder="1" applyAlignment="1" applyProtection="1">
      <alignment horizontal="right" vertical="center"/>
      <protection locked="0"/>
    </xf>
    <xf numFmtId="0" fontId="10" fillId="6" borderId="8" xfId="0" applyFont="1" applyFill="1" applyBorder="1" applyAlignment="1" applyProtection="1">
      <alignment horizontal="center" vertical="center"/>
      <protection locked="0"/>
    </xf>
    <xf numFmtId="4" fontId="9" fillId="0" borderId="10" xfId="0" applyNumberFormat="1" applyFont="1" applyFill="1" applyBorder="1" applyAlignment="1" applyProtection="1">
      <alignment vertical="center"/>
      <protection locked="0"/>
    </xf>
    <xf numFmtId="4" fontId="9" fillId="0" borderId="34" xfId="0" applyNumberFormat="1" applyFont="1" applyFill="1" applyBorder="1" applyAlignment="1" applyProtection="1">
      <alignment horizontal="center" vertical="center"/>
      <protection locked="0"/>
    </xf>
    <xf numFmtId="166" fontId="9" fillId="0" borderId="10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Border="1" applyProtection="1"/>
    <xf numFmtId="0" fontId="2" fillId="2" borderId="0" xfId="0" applyFont="1" applyFill="1" applyBorder="1" applyProtection="1"/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vertical="center"/>
    </xf>
    <xf numFmtId="0" fontId="3" fillId="3" borderId="1" xfId="0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0" fontId="1" fillId="2" borderId="0" xfId="0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right" vertical="center"/>
    </xf>
    <xf numFmtId="0" fontId="5" fillId="2" borderId="0" xfId="0" applyFont="1" applyFill="1" applyBorder="1" applyAlignment="1" applyProtection="1">
      <alignment horizontal="left" vertical="center"/>
    </xf>
    <xf numFmtId="0" fontId="3" fillId="9" borderId="1" xfId="0" applyFont="1" applyFill="1" applyBorder="1" applyAlignment="1" applyProtection="1">
      <alignment horizontal="right" vertical="center"/>
    </xf>
    <xf numFmtId="0" fontId="5" fillId="2" borderId="0" xfId="0" applyFont="1" applyFill="1" applyBorder="1" applyProtection="1"/>
    <xf numFmtId="0" fontId="1" fillId="2" borderId="2" xfId="0" applyFont="1" applyFill="1" applyBorder="1" applyProtection="1"/>
    <xf numFmtId="0" fontId="5" fillId="2" borderId="2" xfId="0" applyFont="1" applyFill="1" applyBorder="1" applyProtection="1"/>
    <xf numFmtId="0" fontId="5" fillId="2" borderId="2" xfId="0" applyFont="1" applyFill="1" applyBorder="1" applyAlignment="1" applyProtection="1">
      <alignment horizontal="left" vertical="center"/>
    </xf>
    <xf numFmtId="0" fontId="5" fillId="2" borderId="2" xfId="0" applyFont="1" applyFill="1" applyBorder="1" applyAlignment="1" applyProtection="1">
      <alignment horizontal="right" vertical="center"/>
    </xf>
    <xf numFmtId="0" fontId="3" fillId="8" borderId="1" xfId="0" applyFont="1" applyFill="1" applyBorder="1" applyAlignment="1" applyProtection="1">
      <alignment horizontal="right" vertical="center"/>
    </xf>
    <xf numFmtId="0" fontId="6" fillId="2" borderId="0" xfId="0" applyFont="1" applyFill="1" applyBorder="1" applyProtection="1"/>
    <xf numFmtId="0" fontId="1" fillId="2" borderId="3" xfId="0" applyFont="1" applyFill="1" applyBorder="1" applyAlignment="1" applyProtection="1">
      <alignment vertical="center"/>
    </xf>
    <xf numFmtId="0" fontId="1" fillId="2" borderId="3" xfId="0" applyFont="1" applyFill="1" applyBorder="1" applyAlignment="1" applyProtection="1">
      <alignment horizontal="right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vertical="center"/>
    </xf>
    <xf numFmtId="0" fontId="7" fillId="2" borderId="5" xfId="0" applyFont="1" applyFill="1" applyBorder="1" applyAlignment="1" applyProtection="1">
      <alignment horizontal="right" vertical="center"/>
    </xf>
    <xf numFmtId="0" fontId="1" fillId="4" borderId="6" xfId="0" applyFont="1" applyFill="1" applyBorder="1" applyAlignment="1" applyProtection="1">
      <alignment vertical="center"/>
    </xf>
    <xf numFmtId="0" fontId="1" fillId="4" borderId="6" xfId="0" applyFont="1" applyFill="1" applyBorder="1" applyAlignment="1" applyProtection="1">
      <alignment horizontal="right" vertical="center"/>
    </xf>
    <xf numFmtId="0" fontId="1" fillId="4" borderId="6" xfId="0" applyFont="1" applyFill="1" applyBorder="1" applyAlignment="1" applyProtection="1">
      <alignment horizontal="center" vertical="center"/>
    </xf>
    <xf numFmtId="0" fontId="1" fillId="4" borderId="6" xfId="0" applyFont="1" applyFill="1" applyBorder="1" applyAlignment="1" applyProtection="1">
      <alignment horizontal="left" vertical="center"/>
    </xf>
    <xf numFmtId="0" fontId="1" fillId="4" borderId="7" xfId="0" applyFont="1" applyFill="1" applyBorder="1" applyAlignment="1" applyProtection="1">
      <alignment horizontal="right" vertical="center"/>
    </xf>
    <xf numFmtId="0" fontId="5" fillId="4" borderId="7" xfId="0" applyFont="1" applyFill="1" applyBorder="1" applyAlignment="1" applyProtection="1">
      <alignment horizontal="right" vertical="top"/>
    </xf>
    <xf numFmtId="0" fontId="1" fillId="2" borderId="3" xfId="0" applyFont="1" applyFill="1" applyBorder="1" applyAlignment="1" applyProtection="1">
      <alignment horizontal="left" vertical="center"/>
    </xf>
    <xf numFmtId="0" fontId="1" fillId="5" borderId="0" xfId="0" applyFont="1" applyFill="1" applyBorder="1" applyAlignment="1" applyProtection="1">
      <alignment vertical="center"/>
    </xf>
    <xf numFmtId="0" fontId="1" fillId="5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center"/>
    </xf>
    <xf numFmtId="164" fontId="1" fillId="5" borderId="0" xfId="0" applyNumberFormat="1" applyFont="1" applyFill="1" applyBorder="1" applyAlignment="1" applyProtection="1">
      <alignment vertical="center"/>
    </xf>
    <xf numFmtId="0" fontId="8" fillId="5" borderId="0" xfId="0" applyFont="1" applyFill="1" applyBorder="1" applyAlignment="1" applyProtection="1">
      <alignment horizontal="right" vertical="center"/>
    </xf>
    <xf numFmtId="0" fontId="9" fillId="6" borderId="8" xfId="0" applyFont="1" applyFill="1" applyBorder="1" applyAlignment="1" applyProtection="1">
      <alignment horizontal="center" vertical="center"/>
    </xf>
    <xf numFmtId="0" fontId="10" fillId="5" borderId="0" xfId="0" applyFont="1" applyFill="1" applyBorder="1" applyAlignment="1" applyProtection="1">
      <alignment horizontal="right" vertical="center"/>
    </xf>
    <xf numFmtId="0" fontId="1" fillId="5" borderId="0" xfId="0" applyFont="1" applyFill="1" applyBorder="1" applyAlignment="1" applyProtection="1">
      <alignment horizontal="right" vertical="center"/>
    </xf>
    <xf numFmtId="0" fontId="1" fillId="5" borderId="0" xfId="0" applyFont="1" applyFill="1" applyBorder="1" applyAlignment="1" applyProtection="1">
      <alignment horizontal="left" vertical="center"/>
    </xf>
    <xf numFmtId="164" fontId="1" fillId="4" borderId="0" xfId="0" applyNumberFormat="1" applyFont="1" applyFill="1" applyBorder="1" applyAlignment="1" applyProtection="1">
      <alignment vertical="center"/>
    </xf>
    <xf numFmtId="0" fontId="8" fillId="4" borderId="0" xfId="0" applyFont="1" applyFill="1" applyBorder="1" applyAlignment="1" applyProtection="1">
      <alignment horizontal="right" vertical="center"/>
    </xf>
    <xf numFmtId="164" fontId="8" fillId="7" borderId="11" xfId="0" applyNumberFormat="1" applyFont="1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vertical="center"/>
    </xf>
    <xf numFmtId="0" fontId="1" fillId="4" borderId="0" xfId="0" applyFont="1" applyFill="1" applyBorder="1" applyAlignment="1" applyProtection="1">
      <alignment vertical="center"/>
    </xf>
    <xf numFmtId="0" fontId="10" fillId="4" borderId="0" xfId="0" applyFont="1" applyFill="1" applyBorder="1" applyAlignment="1" applyProtection="1">
      <alignment horizontal="right" vertical="center"/>
    </xf>
    <xf numFmtId="164" fontId="10" fillId="0" borderId="8" xfId="0" applyNumberFormat="1" applyFont="1" applyFill="1" applyBorder="1" applyAlignment="1" applyProtection="1">
      <alignment horizontal="center" vertical="center"/>
    </xf>
    <xf numFmtId="0" fontId="10" fillId="4" borderId="14" xfId="0" applyFont="1" applyFill="1" applyBorder="1" applyAlignment="1" applyProtection="1">
      <alignment vertical="center"/>
    </xf>
    <xf numFmtId="164" fontId="1" fillId="2" borderId="0" xfId="0" applyNumberFormat="1" applyFont="1" applyFill="1" applyBorder="1" applyAlignment="1" applyProtection="1">
      <alignment vertical="center"/>
    </xf>
    <xf numFmtId="164" fontId="8" fillId="7" borderId="8" xfId="0" applyNumberFormat="1" applyFont="1" applyFill="1" applyBorder="1" applyAlignment="1" applyProtection="1">
      <alignment horizontal="center" vertical="center"/>
    </xf>
    <xf numFmtId="0" fontId="9" fillId="8" borderId="8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right" vertical="center"/>
    </xf>
    <xf numFmtId="0" fontId="1" fillId="3" borderId="0" xfId="0" applyFont="1" applyFill="1" applyBorder="1" applyAlignment="1" applyProtection="1">
      <alignment vertical="center"/>
    </xf>
    <xf numFmtId="0" fontId="1" fillId="3" borderId="0" xfId="0" applyFont="1" applyFill="1" applyBorder="1" applyAlignment="1" applyProtection="1">
      <alignment horizontal="left" vertical="center"/>
    </xf>
    <xf numFmtId="164" fontId="8" fillId="0" borderId="11" xfId="0" applyNumberFormat="1" applyFont="1" applyFill="1" applyBorder="1" applyAlignment="1" applyProtection="1">
      <alignment horizontal="center" vertical="center"/>
    </xf>
    <xf numFmtId="164" fontId="8" fillId="0" borderId="8" xfId="0" applyNumberFormat="1" applyFont="1" applyFill="1" applyBorder="1" applyAlignment="1" applyProtection="1">
      <alignment horizontal="center" vertical="center"/>
    </xf>
    <xf numFmtId="0" fontId="9" fillId="9" borderId="8" xfId="0" applyFont="1" applyFill="1" applyBorder="1" applyAlignment="1" applyProtection="1">
      <alignment horizontal="center" vertical="center"/>
    </xf>
    <xf numFmtId="0" fontId="8" fillId="4" borderId="14" xfId="0" applyFont="1" applyFill="1" applyBorder="1" applyAlignment="1" applyProtection="1">
      <alignment vertical="center"/>
    </xf>
    <xf numFmtId="0" fontId="9" fillId="4" borderId="20" xfId="0" applyFont="1" applyFill="1" applyBorder="1" applyAlignment="1" applyProtection="1">
      <alignment vertical="center"/>
    </xf>
    <xf numFmtId="0" fontId="0" fillId="4" borderId="16" xfId="0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right" vertical="center"/>
    </xf>
    <xf numFmtId="0" fontId="10" fillId="4" borderId="0" xfId="0" applyFont="1" applyFill="1" applyBorder="1" applyAlignment="1" applyProtection="1">
      <alignment horizontal="left" vertical="center"/>
    </xf>
    <xf numFmtId="0" fontId="9" fillId="0" borderId="1" xfId="0" applyFont="1" applyFill="1" applyBorder="1" applyAlignment="1" applyProtection="1">
      <alignment horizontal="center" vertical="center"/>
    </xf>
    <xf numFmtId="0" fontId="9" fillId="4" borderId="21" xfId="0" applyFont="1" applyFill="1" applyBorder="1" applyAlignment="1" applyProtection="1">
      <alignment vertical="center"/>
    </xf>
    <xf numFmtId="0" fontId="0" fillId="4" borderId="22" xfId="0" applyFill="1" applyBorder="1" applyAlignment="1" applyProtection="1">
      <alignment vertical="center"/>
    </xf>
    <xf numFmtId="0" fontId="1" fillId="2" borderId="23" xfId="0" applyFont="1" applyFill="1" applyBorder="1" applyAlignment="1" applyProtection="1">
      <alignment vertical="center"/>
    </xf>
    <xf numFmtId="0" fontId="1" fillId="2" borderId="23" xfId="0" applyFont="1" applyFill="1" applyBorder="1" applyAlignment="1" applyProtection="1">
      <alignment horizontal="right" vertical="center"/>
    </xf>
    <xf numFmtId="0" fontId="1" fillId="2" borderId="23" xfId="0" applyFont="1" applyFill="1" applyBorder="1" applyAlignment="1" applyProtection="1">
      <alignment horizontal="center" vertical="center"/>
    </xf>
    <xf numFmtId="164" fontId="11" fillId="3" borderId="8" xfId="0" applyNumberFormat="1" applyFont="1" applyFill="1" applyBorder="1" applyAlignment="1" applyProtection="1">
      <alignment horizontal="center" vertical="center"/>
    </xf>
    <xf numFmtId="0" fontId="5" fillId="4" borderId="0" xfId="0" applyFont="1" applyFill="1" applyBorder="1" applyAlignment="1" applyProtection="1">
      <alignment horizontal="right" vertical="top"/>
    </xf>
    <xf numFmtId="0" fontId="8" fillId="4" borderId="0" xfId="0" applyFont="1" applyFill="1" applyBorder="1" applyAlignment="1" applyProtection="1">
      <alignment horizontal="left" vertical="center"/>
    </xf>
    <xf numFmtId="49" fontId="9" fillId="0" borderId="18" xfId="0" applyNumberFormat="1" applyFont="1" applyBorder="1" applyAlignment="1" applyProtection="1">
      <alignment vertical="center"/>
    </xf>
    <xf numFmtId="0" fontId="1" fillId="4" borderId="0" xfId="0" applyFont="1" applyFill="1" applyBorder="1" applyAlignment="1" applyProtection="1">
      <alignment horizontal="right" vertical="center"/>
    </xf>
    <xf numFmtId="164" fontId="1" fillId="0" borderId="11" xfId="0" applyNumberFormat="1" applyFont="1" applyFill="1" applyBorder="1" applyAlignment="1" applyProtection="1">
      <alignment horizontal="center" vertical="center"/>
    </xf>
    <xf numFmtId="0" fontId="11" fillId="4" borderId="0" xfId="0" applyFont="1" applyFill="1" applyBorder="1" applyAlignment="1" applyProtection="1">
      <alignment horizontal="right" vertical="center"/>
    </xf>
    <xf numFmtId="0" fontId="11" fillId="4" borderId="14" xfId="0" applyFont="1" applyFill="1" applyBorder="1" applyAlignment="1" applyProtection="1">
      <alignment vertical="center"/>
    </xf>
    <xf numFmtId="0" fontId="8" fillId="4" borderId="0" xfId="0" applyFont="1" applyFill="1" applyBorder="1" applyAlignment="1" applyProtection="1">
      <alignment horizontal="right" vertical="center" wrapText="1"/>
    </xf>
    <xf numFmtId="0" fontId="9" fillId="4" borderId="25" xfId="0" applyFont="1" applyFill="1" applyBorder="1" applyAlignment="1" applyProtection="1">
      <alignment vertical="center"/>
    </xf>
    <xf numFmtId="0" fontId="0" fillId="4" borderId="0" xfId="0" applyFill="1" applyBorder="1" applyAlignment="1" applyProtection="1">
      <alignment vertical="center"/>
    </xf>
    <xf numFmtId="0" fontId="8" fillId="4" borderId="14" xfId="0" applyFont="1" applyFill="1" applyBorder="1" applyAlignment="1" applyProtection="1">
      <alignment horizontal="right" vertical="center"/>
    </xf>
    <xf numFmtId="0" fontId="1" fillId="3" borderId="0" xfId="0" applyFont="1" applyFill="1" applyBorder="1" applyAlignment="1" applyProtection="1">
      <alignment horizontal="center" vertical="center"/>
    </xf>
    <xf numFmtId="0" fontId="9" fillId="4" borderId="0" xfId="0" applyFont="1" applyFill="1" applyBorder="1" applyAlignment="1" applyProtection="1">
      <alignment vertical="center"/>
    </xf>
    <xf numFmtId="0" fontId="9" fillId="4" borderId="29" xfId="0" applyFont="1" applyFill="1" applyBorder="1" applyAlignment="1" applyProtection="1">
      <alignment vertical="center"/>
    </xf>
    <xf numFmtId="0" fontId="0" fillId="4" borderId="13" xfId="0" applyFill="1" applyBorder="1" applyAlignment="1" applyProtection="1">
      <alignment vertical="center"/>
    </xf>
    <xf numFmtId="164" fontId="1" fillId="4" borderId="0" xfId="0" applyNumberFormat="1" applyFont="1" applyFill="1" applyBorder="1" applyAlignment="1" applyProtection="1">
      <alignment horizontal="center" vertical="center"/>
    </xf>
    <xf numFmtId="0" fontId="9" fillId="4" borderId="0" xfId="0" applyFont="1" applyFill="1" applyBorder="1" applyAlignment="1" applyProtection="1">
      <alignment horizontal="center" vertical="center"/>
    </xf>
    <xf numFmtId="164" fontId="1" fillId="5" borderId="0" xfId="0" applyNumberFormat="1" applyFont="1" applyFill="1" applyBorder="1" applyAlignment="1" applyProtection="1">
      <alignment horizontal="center" vertical="center"/>
    </xf>
    <xf numFmtId="0" fontId="9" fillId="5" borderId="0" xfId="0" applyFont="1" applyFill="1" applyBorder="1" applyAlignment="1" applyProtection="1">
      <alignment horizontal="center" vertical="center"/>
    </xf>
    <xf numFmtId="0" fontId="9" fillId="5" borderId="0" xfId="0" applyFont="1" applyFill="1" applyBorder="1" applyAlignment="1" applyProtection="1">
      <alignment vertical="center"/>
    </xf>
    <xf numFmtId="0" fontId="9" fillId="0" borderId="10" xfId="0" applyFont="1" applyBorder="1" applyAlignment="1" applyProtection="1">
      <alignment vertical="center"/>
    </xf>
    <xf numFmtId="0" fontId="9" fillId="4" borderId="14" xfId="0" applyFont="1" applyFill="1" applyBorder="1" applyAlignment="1" applyProtection="1">
      <alignment vertical="center"/>
    </xf>
    <xf numFmtId="164" fontId="10" fillId="7" borderId="8" xfId="0" applyNumberFormat="1" applyFont="1" applyFill="1" applyBorder="1" applyAlignment="1" applyProtection="1">
      <alignment horizontal="center" vertical="center"/>
    </xf>
    <xf numFmtId="164" fontId="1" fillId="0" borderId="8" xfId="0" applyNumberFormat="1" applyFont="1" applyFill="1" applyBorder="1" applyAlignment="1" applyProtection="1">
      <alignment horizontal="center" vertical="center"/>
    </xf>
    <xf numFmtId="164" fontId="8" fillId="7" borderId="30" xfId="0" applyNumberFormat="1" applyFont="1" applyFill="1" applyBorder="1" applyAlignment="1" applyProtection="1">
      <alignment horizontal="center" vertical="center"/>
    </xf>
    <xf numFmtId="0" fontId="12" fillId="4" borderId="0" xfId="0" applyFont="1" applyFill="1" applyBorder="1" applyAlignment="1" applyProtection="1">
      <alignment vertical="center"/>
    </xf>
    <xf numFmtId="0" fontId="10" fillId="4" borderId="0" xfId="0" applyFont="1" applyFill="1" applyBorder="1" applyAlignment="1" applyProtection="1">
      <alignment vertical="center"/>
    </xf>
    <xf numFmtId="0" fontId="9" fillId="0" borderId="17" xfId="0" applyFont="1" applyBorder="1" applyAlignment="1" applyProtection="1">
      <alignment vertical="center"/>
    </xf>
    <xf numFmtId="0" fontId="1" fillId="4" borderId="0" xfId="0" applyFont="1" applyFill="1" applyBorder="1" applyAlignment="1" applyProtection="1"/>
    <xf numFmtId="0" fontId="9" fillId="0" borderId="11" xfId="0" applyFont="1" applyFill="1" applyBorder="1" applyAlignment="1" applyProtection="1">
      <alignment horizontal="center" vertical="center"/>
    </xf>
    <xf numFmtId="0" fontId="10" fillId="4" borderId="0" xfId="0" applyFont="1" applyFill="1" applyBorder="1" applyAlignment="1" applyProtection="1">
      <alignment horizontal="center" vertical="center"/>
    </xf>
    <xf numFmtId="0" fontId="1" fillId="4" borderId="0" xfId="0" applyFont="1" applyFill="1" applyBorder="1" applyAlignment="1" applyProtection="1">
      <alignment horizontal="center" vertical="center"/>
    </xf>
    <xf numFmtId="0" fontId="1" fillId="4" borderId="0" xfId="0" applyFont="1" applyFill="1" applyBorder="1" applyProtection="1"/>
    <xf numFmtId="3" fontId="9" fillId="0" borderId="10" xfId="0" applyNumberFormat="1" applyFont="1" applyFill="1" applyBorder="1" applyAlignment="1" applyProtection="1">
      <alignment horizontal="left" vertical="center"/>
      <protection locked="0"/>
    </xf>
    <xf numFmtId="164" fontId="11" fillId="4" borderId="8" xfId="0" applyNumberFormat="1" applyFont="1" applyFill="1" applyBorder="1" applyAlignment="1" applyProtection="1">
      <alignment horizontal="center" vertical="center"/>
    </xf>
    <xf numFmtId="4" fontId="9" fillId="4" borderId="10" xfId="0" applyNumberFormat="1" applyFont="1" applyFill="1" applyBorder="1" applyAlignment="1" applyProtection="1">
      <alignment horizontal="right" vertical="center"/>
      <protection locked="0"/>
    </xf>
    <xf numFmtId="0" fontId="7" fillId="2" borderId="0" xfId="0" applyFont="1" applyFill="1" applyBorder="1" applyAlignment="1" applyProtection="1">
      <alignment horizontal="right"/>
    </xf>
    <xf numFmtId="4" fontId="13" fillId="0" borderId="34" xfId="0" applyNumberFormat="1" applyFont="1" applyFill="1" applyBorder="1" applyAlignment="1" applyProtection="1">
      <alignment horizontal="center" vertical="center"/>
    </xf>
    <xf numFmtId="0" fontId="14" fillId="2" borderId="2" xfId="0" applyFont="1" applyFill="1" applyBorder="1" applyAlignment="1" applyProtection="1">
      <alignment horizontal="right"/>
    </xf>
    <xf numFmtId="4" fontId="9" fillId="0" borderId="13" xfId="0" applyNumberFormat="1" applyFont="1" applyFill="1" applyBorder="1" applyAlignment="1" applyProtection="1">
      <alignment horizontal="left" vertical="center"/>
      <protection locked="0"/>
    </xf>
    <xf numFmtId="0" fontId="10" fillId="4" borderId="34" xfId="0" applyFont="1" applyFill="1" applyBorder="1" applyAlignment="1" applyProtection="1">
      <alignment horizontal="center" vertical="center"/>
    </xf>
    <xf numFmtId="0" fontId="15" fillId="2" borderId="35" xfId="0" applyFont="1" applyFill="1" applyBorder="1" applyAlignment="1" applyProtection="1">
      <alignment horizontal="left" vertical="center"/>
    </xf>
    <xf numFmtId="0" fontId="1" fillId="2" borderId="5" xfId="0" applyFont="1" applyFill="1" applyBorder="1" applyAlignment="1" applyProtection="1">
      <alignment horizontal="left" vertical="center"/>
    </xf>
    <xf numFmtId="0" fontId="1" fillId="0" borderId="0" xfId="0" applyFont="1" applyFill="1" applyBorder="1" applyProtection="1"/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/>
    <xf numFmtId="0" fontId="1" fillId="0" borderId="0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/>
    </xf>
    <xf numFmtId="0" fontId="9" fillId="4" borderId="20" xfId="0" applyFont="1" applyFill="1" applyBorder="1" applyAlignment="1">
      <alignment vertical="center"/>
    </xf>
    <xf numFmtId="0" fontId="0" fillId="4" borderId="16" xfId="0" applyFill="1" applyBorder="1" applyAlignment="1">
      <alignment vertical="center"/>
    </xf>
    <xf numFmtId="0" fontId="9" fillId="4" borderId="21" xfId="0" applyFont="1" applyFill="1" applyBorder="1" applyAlignment="1">
      <alignment vertical="center"/>
    </xf>
    <xf numFmtId="0" fontId="0" fillId="4" borderId="22" xfId="0" applyFill="1" applyBorder="1" applyAlignment="1">
      <alignment vertical="center"/>
    </xf>
    <xf numFmtId="0" fontId="9" fillId="4" borderId="25" xfId="0" applyFont="1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9" fillId="4" borderId="29" xfId="0" applyFont="1" applyFill="1" applyBorder="1" applyAlignment="1">
      <alignment vertical="center"/>
    </xf>
    <xf numFmtId="0" fontId="0" fillId="4" borderId="13" xfId="0" applyFill="1" applyBorder="1" applyAlignment="1">
      <alignment vertical="center"/>
    </xf>
    <xf numFmtId="0" fontId="9" fillId="0" borderId="10" xfId="0" applyFont="1" applyBorder="1" applyAlignment="1" applyProtection="1">
      <alignment vertical="center"/>
      <protection locked="0"/>
    </xf>
    <xf numFmtId="0" fontId="9" fillId="4" borderId="14" xfId="0" applyFont="1" applyFill="1" applyBorder="1" applyAlignment="1">
      <alignment vertical="center"/>
    </xf>
    <xf numFmtId="0" fontId="1" fillId="4" borderId="0" xfId="0" applyFont="1" applyFill="1" applyBorder="1" applyAlignment="1">
      <alignment vertical="center"/>
    </xf>
    <xf numFmtId="0" fontId="9" fillId="0" borderId="17" xfId="0" applyFont="1" applyBorder="1" applyAlignment="1" applyProtection="1">
      <alignment vertical="center"/>
      <protection locked="0"/>
    </xf>
    <xf numFmtId="0" fontId="9" fillId="4" borderId="0" xfId="0" applyFont="1" applyFill="1" applyBorder="1" applyAlignment="1">
      <alignment vertical="center"/>
    </xf>
    <xf numFmtId="49" fontId="9" fillId="0" borderId="36" xfId="0" applyNumberFormat="1" applyFont="1" applyBorder="1" applyAlignment="1" applyProtection="1">
      <alignment vertical="center"/>
      <protection locked="0"/>
    </xf>
    <xf numFmtId="164" fontId="1" fillId="5" borderId="0" xfId="0" applyNumberFormat="1" applyFont="1" applyFill="1" applyBorder="1" applyAlignment="1">
      <alignment vertical="center"/>
    </xf>
    <xf numFmtId="0" fontId="8" fillId="5" borderId="0" xfId="0" applyFont="1" applyFill="1" applyBorder="1" applyAlignment="1">
      <alignment horizontal="right" vertical="center"/>
    </xf>
    <xf numFmtId="0" fontId="10" fillId="5" borderId="0" xfId="0" applyFont="1" applyFill="1" applyBorder="1" applyAlignment="1">
      <alignment horizontal="right" vertical="center"/>
    </xf>
    <xf numFmtId="0" fontId="8" fillId="4" borderId="0" xfId="0" applyFont="1" applyFill="1" applyBorder="1" applyAlignment="1">
      <alignment horizontal="right" vertical="center"/>
    </xf>
    <xf numFmtId="0" fontId="10" fillId="4" borderId="0" xfId="0" applyFont="1" applyFill="1" applyBorder="1" applyAlignment="1">
      <alignment horizontal="right" vertical="center"/>
    </xf>
    <xf numFmtId="4" fontId="9" fillId="0" borderId="22" xfId="0" applyNumberFormat="1" applyFont="1" applyFill="1" applyBorder="1" applyAlignment="1" applyProtection="1">
      <alignment horizontal="left" vertical="center"/>
      <protection locked="0"/>
    </xf>
    <xf numFmtId="0" fontId="10" fillId="4" borderId="0" xfId="0" applyFont="1" applyFill="1" applyBorder="1" applyAlignment="1">
      <alignment horizontal="left" vertical="center"/>
    </xf>
    <xf numFmtId="0" fontId="8" fillId="4" borderId="0" xfId="0" applyFont="1" applyFill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8" fillId="4" borderId="14" xfId="0" applyFont="1" applyFill="1" applyBorder="1" applyAlignment="1">
      <alignment vertical="center"/>
    </xf>
    <xf numFmtId="0" fontId="11" fillId="4" borderId="14" xfId="0" applyFont="1" applyFill="1" applyBorder="1" applyAlignment="1">
      <alignment vertical="center"/>
    </xf>
    <xf numFmtId="0" fontId="16" fillId="5" borderId="0" xfId="0" applyFont="1" applyFill="1" applyBorder="1" applyAlignment="1" applyProtection="1">
      <alignment horizontal="right" vertical="center"/>
    </xf>
    <xf numFmtId="0" fontId="9" fillId="0" borderId="12" xfId="0" applyFont="1" applyFill="1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9" fillId="0" borderId="31" xfId="0" applyFont="1" applyBorder="1" applyAlignment="1" applyProtection="1">
      <alignment vertical="center"/>
    </xf>
    <xf numFmtId="0" fontId="0" fillId="0" borderId="32" xfId="0" applyBorder="1" applyAlignment="1" applyProtection="1">
      <alignment vertical="center"/>
    </xf>
    <xf numFmtId="0" fontId="0" fillId="0" borderId="33" xfId="0" applyBorder="1" applyAlignment="1" applyProtection="1">
      <alignment vertical="center"/>
    </xf>
    <xf numFmtId="4" fontId="9" fillId="0" borderId="9" xfId="0" applyNumberFormat="1" applyFont="1" applyFill="1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0" fontId="5" fillId="3" borderId="0" xfId="0" applyFont="1" applyFill="1" applyBorder="1" applyAlignment="1" applyProtection="1">
      <alignment horizontal="left" vertical="top"/>
      <protection locked="0"/>
    </xf>
    <xf numFmtId="0" fontId="0" fillId="3" borderId="0" xfId="0" applyFill="1" applyAlignment="1" applyProtection="1">
      <alignment horizontal="left"/>
      <protection locked="0"/>
    </xf>
    <xf numFmtId="0" fontId="9" fillId="0" borderId="27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28" xfId="0" applyBorder="1" applyAlignment="1" applyProtection="1">
      <alignment vertical="center"/>
      <protection locked="0"/>
    </xf>
    <xf numFmtId="0" fontId="9" fillId="0" borderId="15" xfId="0" applyFont="1" applyFill="1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9" fillId="0" borderId="12" xfId="0" applyFont="1" applyFill="1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9" fillId="0" borderId="24" xfId="0" applyFont="1" applyFill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0" fontId="1" fillId="3" borderId="3" xfId="0" applyFont="1" applyFill="1" applyBorder="1" applyAlignment="1" applyProtection="1">
      <alignment horizontal="left" vertical="center"/>
    </xf>
    <xf numFmtId="0" fontId="0" fillId="3" borderId="3" xfId="0" applyFill="1" applyBorder="1" applyAlignment="1" applyProtection="1">
      <alignment vertical="center"/>
    </xf>
    <xf numFmtId="0" fontId="0" fillId="0" borderId="17" xfId="0" applyBorder="1" applyAlignment="1" applyProtection="1">
      <alignment horizontal="left" vertical="center"/>
      <protection locked="0"/>
    </xf>
    <xf numFmtId="0" fontId="9" fillId="0" borderId="37" xfId="0" applyFont="1" applyFill="1" applyBorder="1" applyAlignment="1" applyProtection="1">
      <alignment vertical="center"/>
      <protection locked="0"/>
    </xf>
    <xf numFmtId="0" fontId="0" fillId="0" borderId="38" xfId="0" applyBorder="1" applyAlignment="1" applyProtection="1">
      <alignment vertical="center"/>
      <protection locked="0"/>
    </xf>
    <xf numFmtId="0" fontId="0" fillId="0" borderId="39" xfId="0" applyBorder="1" applyAlignment="1" applyProtection="1">
      <alignment vertical="center"/>
      <protection locked="0"/>
    </xf>
  </cellXfs>
  <cellStyles count="1">
    <cellStyle name="Standard" xfId="0" builtinId="0"/>
  </cellStyles>
  <dxfs count="10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66FF"/>
        </patternFill>
      </fill>
    </dxf>
  </dxfs>
  <tableStyles count="0" defaultTableStyle="TableStyleMedium2" defaultPivotStyle="PivotStyleLight16"/>
  <colors>
    <mruColors>
      <color rgb="FF0033CC"/>
      <color rgb="FFFFCC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9525</xdr:colOff>
      <xdr:row>0</xdr:row>
      <xdr:rowOff>57151</xdr:rowOff>
    </xdr:from>
    <xdr:ext cx="1397515" cy="258530"/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05550" y="247651"/>
          <a:ext cx="1397515" cy="258530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oneCellAnchor>
  <xdr:oneCellAnchor>
    <xdr:from>
      <xdr:col>6</xdr:col>
      <xdr:colOff>714375</xdr:colOff>
      <xdr:row>2</xdr:row>
      <xdr:rowOff>38100</xdr:rowOff>
    </xdr:from>
    <xdr:ext cx="95250" cy="95250"/>
    <xdr:sp macro="" textlink="">
      <xdr:nvSpPr>
        <xdr:cNvPr id="3" name="Rechteck 2"/>
        <xdr:cNvSpPr/>
      </xdr:nvSpPr>
      <xdr:spPr>
        <a:xfrm>
          <a:off x="7600950" y="647700"/>
          <a:ext cx="95250" cy="952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oneCellAnchor>
  <xdr:oneCellAnchor>
    <xdr:from>
      <xdr:col>13</xdr:col>
      <xdr:colOff>0</xdr:colOff>
      <xdr:row>0</xdr:row>
      <xdr:rowOff>57151</xdr:rowOff>
    </xdr:from>
    <xdr:ext cx="1397515" cy="258530"/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49375" y="247651"/>
          <a:ext cx="1397515" cy="258530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oneCellAnchor>
  <xdr:oneCellAnchor>
    <xdr:from>
      <xdr:col>6</xdr:col>
      <xdr:colOff>714375</xdr:colOff>
      <xdr:row>3</xdr:row>
      <xdr:rowOff>38100</xdr:rowOff>
    </xdr:from>
    <xdr:ext cx="95250" cy="95250"/>
    <xdr:sp macro="" textlink="">
      <xdr:nvSpPr>
        <xdr:cNvPr id="5" name="Rechteck 4"/>
        <xdr:cNvSpPr/>
      </xdr:nvSpPr>
      <xdr:spPr>
        <a:xfrm>
          <a:off x="7600950" y="809625"/>
          <a:ext cx="95250" cy="95250"/>
        </a:xfrm>
        <a:prstGeom prst="rect">
          <a:avLst/>
        </a:prstGeom>
        <a:solidFill>
          <a:srgbClr val="CC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oneCellAnchor>
  <xdr:oneCellAnchor>
    <xdr:from>
      <xdr:col>14</xdr:col>
      <xdr:colOff>714375</xdr:colOff>
      <xdr:row>2</xdr:row>
      <xdr:rowOff>38100</xdr:rowOff>
    </xdr:from>
    <xdr:ext cx="95250" cy="95250"/>
    <xdr:sp macro="" textlink="">
      <xdr:nvSpPr>
        <xdr:cNvPr id="6" name="Rechteck 5"/>
        <xdr:cNvSpPr/>
      </xdr:nvSpPr>
      <xdr:spPr>
        <a:xfrm>
          <a:off x="15354300" y="647700"/>
          <a:ext cx="95250" cy="952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oneCellAnchor>
  <xdr:oneCellAnchor>
    <xdr:from>
      <xdr:col>14</xdr:col>
      <xdr:colOff>714375</xdr:colOff>
      <xdr:row>3</xdr:row>
      <xdr:rowOff>38100</xdr:rowOff>
    </xdr:from>
    <xdr:ext cx="95250" cy="95250"/>
    <xdr:sp macro="" textlink="">
      <xdr:nvSpPr>
        <xdr:cNvPr id="7" name="Rechteck 6"/>
        <xdr:cNvSpPr/>
      </xdr:nvSpPr>
      <xdr:spPr>
        <a:xfrm>
          <a:off x="15354300" y="809625"/>
          <a:ext cx="95250" cy="95250"/>
        </a:xfrm>
        <a:prstGeom prst="rect">
          <a:avLst/>
        </a:prstGeom>
        <a:solidFill>
          <a:srgbClr val="CC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oneCellAnchor>
  <xdr:oneCellAnchor>
    <xdr:from>
      <xdr:col>21</xdr:col>
      <xdr:colOff>0</xdr:colOff>
      <xdr:row>0</xdr:row>
      <xdr:rowOff>57151</xdr:rowOff>
    </xdr:from>
    <xdr:ext cx="1397515" cy="258530"/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802725" y="247651"/>
          <a:ext cx="1397515" cy="258530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oneCellAnchor>
  <xdr:oneCellAnchor>
    <xdr:from>
      <xdr:col>22</xdr:col>
      <xdr:colOff>714375</xdr:colOff>
      <xdr:row>2</xdr:row>
      <xdr:rowOff>38100</xdr:rowOff>
    </xdr:from>
    <xdr:ext cx="95250" cy="95250"/>
    <xdr:sp macro="" textlink="">
      <xdr:nvSpPr>
        <xdr:cNvPr id="9" name="Rechteck 8"/>
        <xdr:cNvSpPr/>
      </xdr:nvSpPr>
      <xdr:spPr>
        <a:xfrm>
          <a:off x="23107650" y="647700"/>
          <a:ext cx="95250" cy="952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oneCellAnchor>
  <xdr:oneCellAnchor>
    <xdr:from>
      <xdr:col>22</xdr:col>
      <xdr:colOff>714375</xdr:colOff>
      <xdr:row>3</xdr:row>
      <xdr:rowOff>38100</xdr:rowOff>
    </xdr:from>
    <xdr:ext cx="95250" cy="95250"/>
    <xdr:sp macro="" textlink="">
      <xdr:nvSpPr>
        <xdr:cNvPr id="10" name="Rechteck 9"/>
        <xdr:cNvSpPr/>
      </xdr:nvSpPr>
      <xdr:spPr>
        <a:xfrm>
          <a:off x="23107650" y="809625"/>
          <a:ext cx="95250" cy="95250"/>
        </a:xfrm>
        <a:prstGeom prst="rect">
          <a:avLst/>
        </a:prstGeom>
        <a:solidFill>
          <a:srgbClr val="CC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oneCellAnchor>
  <xdr:twoCellAnchor>
    <xdr:from>
      <xdr:col>17</xdr:col>
      <xdr:colOff>38101</xdr:colOff>
      <xdr:row>4</xdr:row>
      <xdr:rowOff>155684</xdr:rowOff>
    </xdr:from>
    <xdr:to>
      <xdr:col>22</xdr:col>
      <xdr:colOff>704851</xdr:colOff>
      <xdr:row>8</xdr:row>
      <xdr:rowOff>152401</xdr:rowOff>
    </xdr:to>
    <xdr:grpSp>
      <xdr:nvGrpSpPr>
        <xdr:cNvPr id="11" name="Gruppieren 10"/>
        <xdr:cNvGrpSpPr/>
      </xdr:nvGrpSpPr>
      <xdr:grpSpPr>
        <a:xfrm>
          <a:off x="13925551" y="898634"/>
          <a:ext cx="6572250" cy="1101617"/>
          <a:chOff x="16525876" y="1393934"/>
          <a:chExt cx="6572250" cy="1101617"/>
        </a:xfrm>
      </xdr:grpSpPr>
      <xdr:grpSp>
        <xdr:nvGrpSpPr>
          <xdr:cNvPr id="12" name="Gruppieren 11"/>
          <xdr:cNvGrpSpPr/>
        </xdr:nvGrpSpPr>
        <xdr:grpSpPr>
          <a:xfrm>
            <a:off x="19621500" y="1393934"/>
            <a:ext cx="495300" cy="1101616"/>
            <a:chOff x="16983075" y="1257300"/>
            <a:chExt cx="552450" cy="1228725"/>
          </a:xfrm>
        </xdr:grpSpPr>
        <xdr:grpSp>
          <xdr:nvGrpSpPr>
            <xdr:cNvPr id="41" name="Gruppieren 40"/>
            <xdr:cNvGrpSpPr/>
          </xdr:nvGrpSpPr>
          <xdr:grpSpPr>
            <a:xfrm>
              <a:off x="16983075" y="1257300"/>
              <a:ext cx="552450" cy="1228725"/>
              <a:chOff x="15973425" y="1104900"/>
              <a:chExt cx="552450" cy="1228725"/>
            </a:xfrm>
          </xdr:grpSpPr>
          <xdr:sp macro="" textlink="">
            <xdr:nvSpPr>
              <xdr:cNvPr id="43" name="Ellipse 42"/>
              <xdr:cNvSpPr/>
            </xdr:nvSpPr>
            <xdr:spPr>
              <a:xfrm>
                <a:off x="15973425" y="1104900"/>
                <a:ext cx="552450" cy="552450"/>
              </a:xfrm>
              <a:prstGeom prst="ellipse">
                <a:avLst/>
              </a:prstGeom>
            </xdr:spPr>
            <xdr:style>
              <a:lnRef idx="1">
                <a:schemeClr val="accent3"/>
              </a:lnRef>
              <a:fillRef idx="2">
                <a:schemeClr val="accent3"/>
              </a:fillRef>
              <a:effectRef idx="1">
                <a:schemeClr val="accent3"/>
              </a:effectRef>
              <a:fontRef idx="minor">
                <a:schemeClr val="dk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de-DE" sz="1100"/>
              </a:p>
            </xdr:txBody>
          </xdr:sp>
          <xdr:sp macro="" textlink="">
            <xdr:nvSpPr>
              <xdr:cNvPr id="44" name="Ellipse 43"/>
              <xdr:cNvSpPr/>
            </xdr:nvSpPr>
            <xdr:spPr>
              <a:xfrm>
                <a:off x="15973425" y="1781175"/>
                <a:ext cx="552450" cy="552450"/>
              </a:xfrm>
              <a:prstGeom prst="ellipse">
                <a:avLst/>
              </a:prstGeom>
            </xdr:spPr>
            <xdr:style>
              <a:lnRef idx="1">
                <a:schemeClr val="accent3"/>
              </a:lnRef>
              <a:fillRef idx="2">
                <a:schemeClr val="accent3"/>
              </a:fillRef>
              <a:effectRef idx="1">
                <a:schemeClr val="accent3"/>
              </a:effectRef>
              <a:fontRef idx="minor">
                <a:schemeClr val="dk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de-DE" sz="1100"/>
              </a:p>
            </xdr:txBody>
          </xdr:sp>
          <xdr:sp macro="" textlink="">
            <xdr:nvSpPr>
              <xdr:cNvPr id="45" name="Rechteck 44"/>
              <xdr:cNvSpPr/>
            </xdr:nvSpPr>
            <xdr:spPr>
              <a:xfrm>
                <a:off x="15973425" y="1390650"/>
                <a:ext cx="550800" cy="685800"/>
              </a:xfrm>
              <a:prstGeom prst="rect">
                <a:avLst/>
              </a:prstGeom>
            </xdr:spPr>
            <xdr:style>
              <a:lnRef idx="1">
                <a:schemeClr val="accent3"/>
              </a:lnRef>
              <a:fillRef idx="2">
                <a:schemeClr val="accent3"/>
              </a:fillRef>
              <a:effectRef idx="1">
                <a:schemeClr val="accent3"/>
              </a:effectRef>
              <a:fontRef idx="minor">
                <a:schemeClr val="dk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de-DE" sz="1100"/>
              </a:p>
            </xdr:txBody>
          </xdr:sp>
        </xdr:grpSp>
        <xdr:sp macro="" textlink="">
          <xdr:nvSpPr>
            <xdr:cNvPr id="42" name="Rechteck 41"/>
            <xdr:cNvSpPr/>
          </xdr:nvSpPr>
          <xdr:spPr>
            <a:xfrm>
              <a:off x="17002125" y="1543050"/>
              <a:ext cx="533400" cy="723900"/>
            </a:xfrm>
            <a:prstGeom prst="rect">
              <a:avLst/>
            </a:prstGeom>
            <a:ln>
              <a:noFill/>
            </a:ln>
          </xdr:spPr>
          <xdr:style>
            <a:lnRef idx="1">
              <a:schemeClr val="accent3"/>
            </a:lnRef>
            <a:fillRef idx="2">
              <a:schemeClr val="accent3"/>
            </a:fillRef>
            <a:effectRef idx="1">
              <a:schemeClr val="accent3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de-DE" sz="1100"/>
            </a:p>
          </xdr:txBody>
        </xdr:sp>
      </xdr:grpSp>
      <xdr:cxnSp macro="">
        <xdr:nvCxnSpPr>
          <xdr:cNvPr id="13" name="Gerader Verbinder 12"/>
          <xdr:cNvCxnSpPr/>
        </xdr:nvCxnSpPr>
        <xdr:spPr>
          <a:xfrm flipV="1">
            <a:off x="18669000" y="1533525"/>
            <a:ext cx="0" cy="790575"/>
          </a:xfrm>
          <a:prstGeom prst="line">
            <a:avLst/>
          </a:prstGeom>
          <a:ln>
            <a:solidFill>
              <a:srgbClr val="CC0099"/>
            </a:solidFill>
            <a:prstDash val="lg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Gerader Verbinder 13"/>
          <xdr:cNvCxnSpPr/>
        </xdr:nvCxnSpPr>
        <xdr:spPr>
          <a:xfrm flipV="1">
            <a:off x="21116925" y="1533525"/>
            <a:ext cx="0" cy="790575"/>
          </a:xfrm>
          <a:prstGeom prst="line">
            <a:avLst/>
          </a:prstGeom>
          <a:ln>
            <a:solidFill>
              <a:srgbClr val="CC0099"/>
            </a:solidFill>
            <a:prstDash val="lg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Gerader Verbinder 14"/>
          <xdr:cNvCxnSpPr/>
        </xdr:nvCxnSpPr>
        <xdr:spPr>
          <a:xfrm>
            <a:off x="16964025" y="2295525"/>
            <a:ext cx="5438775" cy="0"/>
          </a:xfrm>
          <a:prstGeom prst="line">
            <a:avLst/>
          </a:prstGeom>
          <a:ln w="41275" cmpd="sng">
            <a:solidFill>
              <a:srgbClr val="0070C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Gerader Verbinder 15"/>
          <xdr:cNvCxnSpPr/>
        </xdr:nvCxnSpPr>
        <xdr:spPr>
          <a:xfrm flipV="1">
            <a:off x="22088475" y="1524000"/>
            <a:ext cx="0" cy="781050"/>
          </a:xfrm>
          <a:prstGeom prst="line">
            <a:avLst/>
          </a:prstGeom>
          <a:ln>
            <a:solidFill>
              <a:srgbClr val="CC0099"/>
            </a:solidFill>
            <a:prstDash val="lg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Gerader Verbinder 16"/>
          <xdr:cNvCxnSpPr>
            <a:stCxn id="24" idx="0"/>
          </xdr:cNvCxnSpPr>
        </xdr:nvCxnSpPr>
        <xdr:spPr>
          <a:xfrm flipH="1" flipV="1">
            <a:off x="17240250" y="1533525"/>
            <a:ext cx="1" cy="619126"/>
          </a:xfrm>
          <a:prstGeom prst="line">
            <a:avLst/>
          </a:prstGeom>
          <a:ln>
            <a:solidFill>
              <a:srgbClr val="CC0099"/>
            </a:solidFill>
            <a:prstDash val="lg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Ellipse 17"/>
          <xdr:cNvSpPr/>
        </xdr:nvSpPr>
        <xdr:spPr>
          <a:xfrm>
            <a:off x="16525876" y="1514476"/>
            <a:ext cx="438150" cy="438150"/>
          </a:xfrm>
          <a:prstGeom prst="ellipse">
            <a:avLst/>
          </a:prstGeom>
          <a:ln/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de-DE" sz="800" b="1">
                <a:solidFill>
                  <a:schemeClr val="accent5">
                    <a:lumMod val="75000"/>
                  </a:schemeClr>
                </a:solidFill>
              </a:rPr>
              <a:t>K1</a:t>
            </a:r>
          </a:p>
        </xdr:txBody>
      </xdr:sp>
      <xdr:sp macro="" textlink="">
        <xdr:nvSpPr>
          <xdr:cNvPr id="19" name="Ellipse 18"/>
          <xdr:cNvSpPr/>
        </xdr:nvSpPr>
        <xdr:spPr>
          <a:xfrm>
            <a:off x="16525876" y="2057401"/>
            <a:ext cx="438150" cy="438150"/>
          </a:xfrm>
          <a:prstGeom prst="ellipse">
            <a:avLst/>
          </a:prstGeom>
          <a:ln/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de-DE" sz="800" b="1">
                <a:solidFill>
                  <a:schemeClr val="accent5">
                    <a:lumMod val="75000"/>
                  </a:schemeClr>
                </a:solidFill>
              </a:rPr>
              <a:t>K2</a:t>
            </a:r>
          </a:p>
        </xdr:txBody>
      </xdr:sp>
      <xdr:cxnSp macro="">
        <xdr:nvCxnSpPr>
          <xdr:cNvPr id="20" name="Gerader Verbinder 19"/>
          <xdr:cNvCxnSpPr/>
        </xdr:nvCxnSpPr>
        <xdr:spPr>
          <a:xfrm>
            <a:off x="16983075" y="1752600"/>
            <a:ext cx="1162050" cy="0"/>
          </a:xfrm>
          <a:prstGeom prst="line">
            <a:avLst/>
          </a:prstGeom>
          <a:ln w="41275" cmpd="sng"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" name="Gerader Verbinder 20"/>
          <xdr:cNvCxnSpPr/>
        </xdr:nvCxnSpPr>
        <xdr:spPr>
          <a:xfrm>
            <a:off x="18126075" y="1762125"/>
            <a:ext cx="0" cy="523875"/>
          </a:xfrm>
          <a:prstGeom prst="line">
            <a:avLst/>
          </a:prstGeom>
          <a:ln w="41275" cmpd="sng"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2" name="Textfeld 21"/>
          <xdr:cNvSpPr txBox="1"/>
        </xdr:nvSpPr>
        <xdr:spPr>
          <a:xfrm>
            <a:off x="17564099" y="1638300"/>
            <a:ext cx="457201" cy="232475"/>
          </a:xfrm>
          <a:prstGeom prst="rect">
            <a:avLst/>
          </a:prstGeom>
          <a:solidFill>
            <a:sysClr val="window" lastClr="FFFFFF"/>
          </a:solidFill>
          <a:ln w="9525" cmpd="sng">
            <a:solidFill>
              <a:srgbClr val="0070C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de-DE" sz="800"/>
              <a:t>DLA-1</a:t>
            </a:r>
          </a:p>
        </xdr:txBody>
      </xdr:sp>
      <xdr:sp macro="" textlink="">
        <xdr:nvSpPr>
          <xdr:cNvPr id="23" name="Textfeld 22"/>
          <xdr:cNvSpPr txBox="1"/>
        </xdr:nvSpPr>
        <xdr:spPr>
          <a:xfrm>
            <a:off x="17564099" y="2181225"/>
            <a:ext cx="457201" cy="232475"/>
          </a:xfrm>
          <a:prstGeom prst="rect">
            <a:avLst/>
          </a:prstGeom>
          <a:solidFill>
            <a:sysClr val="window" lastClr="FFFFFF"/>
          </a:solidFill>
          <a:ln w="9525" cmpd="sng">
            <a:solidFill>
              <a:srgbClr val="0070C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de-DE" sz="800"/>
              <a:t>DLA-1</a:t>
            </a:r>
          </a:p>
        </xdr:txBody>
      </xdr:sp>
      <xdr:sp macro="" textlink="">
        <xdr:nvSpPr>
          <xdr:cNvPr id="24" name="Ellipse 23"/>
          <xdr:cNvSpPr/>
        </xdr:nvSpPr>
        <xdr:spPr>
          <a:xfrm>
            <a:off x="17106901" y="2152651"/>
            <a:ext cx="266699" cy="266699"/>
          </a:xfrm>
          <a:prstGeom prst="ellipse">
            <a:avLst/>
          </a:prstGeom>
          <a:solidFill>
            <a:srgbClr val="FFFF00"/>
          </a:solidFill>
          <a:ln/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de-DE" sz="800" b="1">
                <a:solidFill>
                  <a:schemeClr val="accent5">
                    <a:lumMod val="75000"/>
                  </a:schemeClr>
                </a:solidFill>
              </a:rPr>
              <a:t>1</a:t>
            </a:r>
          </a:p>
        </xdr:txBody>
      </xdr:sp>
      <xdr:sp macro="" textlink="">
        <xdr:nvSpPr>
          <xdr:cNvPr id="25" name="Ellipse 24"/>
          <xdr:cNvSpPr/>
        </xdr:nvSpPr>
        <xdr:spPr>
          <a:xfrm>
            <a:off x="17106901" y="1619251"/>
            <a:ext cx="266699" cy="266699"/>
          </a:xfrm>
          <a:prstGeom prst="ellipse">
            <a:avLst/>
          </a:prstGeom>
          <a:solidFill>
            <a:srgbClr val="FFFF00"/>
          </a:solidFill>
          <a:ln/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de-DE" sz="800" b="1">
                <a:solidFill>
                  <a:schemeClr val="accent5">
                    <a:lumMod val="75000"/>
                  </a:schemeClr>
                </a:solidFill>
              </a:rPr>
              <a:t>1</a:t>
            </a:r>
          </a:p>
        </xdr:txBody>
      </xdr:sp>
      <xdr:sp macro="" textlink="">
        <xdr:nvSpPr>
          <xdr:cNvPr id="26" name="Textfeld 25"/>
          <xdr:cNvSpPr txBox="1"/>
        </xdr:nvSpPr>
        <xdr:spPr>
          <a:xfrm>
            <a:off x="18983324" y="2181225"/>
            <a:ext cx="457201" cy="232475"/>
          </a:xfrm>
          <a:prstGeom prst="rect">
            <a:avLst/>
          </a:prstGeom>
          <a:solidFill>
            <a:sysClr val="window" lastClr="FFFFFF"/>
          </a:solidFill>
          <a:ln w="9525" cmpd="sng">
            <a:solidFill>
              <a:srgbClr val="0070C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de-DE" sz="800"/>
              <a:t>DLA-2</a:t>
            </a:r>
          </a:p>
        </xdr:txBody>
      </xdr:sp>
      <xdr:sp macro="" textlink="">
        <xdr:nvSpPr>
          <xdr:cNvPr id="27" name="Ellipse 26"/>
          <xdr:cNvSpPr/>
        </xdr:nvSpPr>
        <xdr:spPr>
          <a:xfrm>
            <a:off x="18526126" y="2152651"/>
            <a:ext cx="266699" cy="266699"/>
          </a:xfrm>
          <a:prstGeom prst="ellipse">
            <a:avLst/>
          </a:prstGeom>
          <a:solidFill>
            <a:srgbClr val="FFFF00"/>
          </a:solidFill>
          <a:ln/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de-DE" sz="800" b="1">
                <a:solidFill>
                  <a:schemeClr val="accent5">
                    <a:lumMod val="75000"/>
                  </a:schemeClr>
                </a:solidFill>
              </a:rPr>
              <a:t>2</a:t>
            </a:r>
          </a:p>
        </xdr:txBody>
      </xdr:sp>
      <xdr:sp macro="" textlink="">
        <xdr:nvSpPr>
          <xdr:cNvPr id="28" name="Textfeld 27"/>
          <xdr:cNvSpPr txBox="1"/>
        </xdr:nvSpPr>
        <xdr:spPr>
          <a:xfrm>
            <a:off x="20307299" y="2181225"/>
            <a:ext cx="457201" cy="232475"/>
          </a:xfrm>
          <a:prstGeom prst="rect">
            <a:avLst/>
          </a:prstGeom>
          <a:solidFill>
            <a:sysClr val="window" lastClr="FFFFFF"/>
          </a:solidFill>
          <a:ln w="9525" cmpd="sng">
            <a:solidFill>
              <a:srgbClr val="0070C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de-DE" sz="800"/>
              <a:t>DLA-3</a:t>
            </a:r>
          </a:p>
        </xdr:txBody>
      </xdr:sp>
      <xdr:sp macro="" textlink="">
        <xdr:nvSpPr>
          <xdr:cNvPr id="29" name="Ellipse 28"/>
          <xdr:cNvSpPr/>
        </xdr:nvSpPr>
        <xdr:spPr>
          <a:xfrm>
            <a:off x="20983576" y="2152651"/>
            <a:ext cx="266699" cy="266699"/>
          </a:xfrm>
          <a:prstGeom prst="ellipse">
            <a:avLst/>
          </a:prstGeom>
          <a:solidFill>
            <a:srgbClr val="FFFF00"/>
          </a:solidFill>
          <a:ln/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de-DE" sz="800" b="1">
                <a:solidFill>
                  <a:schemeClr val="accent5">
                    <a:lumMod val="75000"/>
                  </a:schemeClr>
                </a:solidFill>
              </a:rPr>
              <a:t>4</a:t>
            </a:r>
          </a:p>
        </xdr:txBody>
      </xdr:sp>
      <xdr:cxnSp macro="">
        <xdr:nvCxnSpPr>
          <xdr:cNvPr id="30" name="Gerader Verbinder 29"/>
          <xdr:cNvCxnSpPr/>
        </xdr:nvCxnSpPr>
        <xdr:spPr>
          <a:xfrm>
            <a:off x="21345525" y="1743075"/>
            <a:ext cx="0" cy="552450"/>
          </a:xfrm>
          <a:prstGeom prst="line">
            <a:avLst/>
          </a:prstGeom>
          <a:ln w="41275" cmpd="sng"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Gerader Verbinder 30"/>
          <xdr:cNvCxnSpPr/>
        </xdr:nvCxnSpPr>
        <xdr:spPr>
          <a:xfrm>
            <a:off x="21326475" y="1752600"/>
            <a:ext cx="1076325" cy="0"/>
          </a:xfrm>
          <a:prstGeom prst="line">
            <a:avLst/>
          </a:prstGeom>
          <a:ln w="41275" cmpd="sng">
            <a:solidFill>
              <a:srgbClr val="0070C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2" name="Ellipse 31"/>
          <xdr:cNvSpPr/>
        </xdr:nvSpPr>
        <xdr:spPr>
          <a:xfrm>
            <a:off x="21955126" y="1619251"/>
            <a:ext cx="266699" cy="266699"/>
          </a:xfrm>
          <a:prstGeom prst="ellipse">
            <a:avLst/>
          </a:prstGeom>
          <a:solidFill>
            <a:srgbClr val="FFFF00"/>
          </a:solidFill>
          <a:ln/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de-DE" sz="800" b="1">
                <a:solidFill>
                  <a:schemeClr val="accent5">
                    <a:lumMod val="75000"/>
                  </a:schemeClr>
                </a:solidFill>
              </a:rPr>
              <a:t>5</a:t>
            </a:r>
          </a:p>
        </xdr:txBody>
      </xdr:sp>
      <xdr:sp macro="" textlink="">
        <xdr:nvSpPr>
          <xdr:cNvPr id="33" name="Textfeld 32"/>
          <xdr:cNvSpPr txBox="1"/>
        </xdr:nvSpPr>
        <xdr:spPr>
          <a:xfrm>
            <a:off x="21440774" y="1638300"/>
            <a:ext cx="457201" cy="232475"/>
          </a:xfrm>
          <a:prstGeom prst="rect">
            <a:avLst/>
          </a:prstGeom>
          <a:solidFill>
            <a:sysClr val="window" lastClr="FFFFFF"/>
          </a:solidFill>
          <a:ln w="9525" cmpd="sng">
            <a:solidFill>
              <a:srgbClr val="0070C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de-DE" sz="800"/>
              <a:t>DLA-4</a:t>
            </a:r>
          </a:p>
        </xdr:txBody>
      </xdr:sp>
      <xdr:sp macro="" textlink="">
        <xdr:nvSpPr>
          <xdr:cNvPr id="34" name="Rechteck 33"/>
          <xdr:cNvSpPr/>
        </xdr:nvSpPr>
        <xdr:spPr>
          <a:xfrm>
            <a:off x="22431376" y="1600200"/>
            <a:ext cx="666750" cy="800100"/>
          </a:xfrm>
          <a:prstGeom prst="rect">
            <a:avLst/>
          </a:prstGeom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de-DE" sz="900"/>
              <a:t>PROZESS</a:t>
            </a:r>
          </a:p>
        </xdr:txBody>
      </xdr:sp>
      <xdr:cxnSp macro="">
        <xdr:nvCxnSpPr>
          <xdr:cNvPr id="35" name="Gerader Verbinder 34"/>
          <xdr:cNvCxnSpPr/>
        </xdr:nvCxnSpPr>
        <xdr:spPr>
          <a:xfrm>
            <a:off x="17240250" y="1519238"/>
            <a:ext cx="4838700" cy="0"/>
          </a:xfrm>
          <a:prstGeom prst="line">
            <a:avLst/>
          </a:prstGeom>
          <a:ln>
            <a:solidFill>
              <a:srgbClr val="CC0099"/>
            </a:solidFill>
            <a:prstDash val="lg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6" name="Textfeld 35"/>
          <xdr:cNvSpPr txBox="1"/>
        </xdr:nvSpPr>
        <xdr:spPr>
          <a:xfrm>
            <a:off x="18240374" y="1400175"/>
            <a:ext cx="1162051" cy="232475"/>
          </a:xfrm>
          <a:prstGeom prst="rect">
            <a:avLst/>
          </a:prstGeom>
          <a:solidFill>
            <a:srgbClr val="CCFFFF"/>
          </a:solidFill>
          <a:ln w="9525" cmpd="sng">
            <a:solidFill>
              <a:srgbClr val="0070C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de-DE" sz="800"/>
              <a:t>VERBUNDSTEUERUNG</a:t>
            </a:r>
          </a:p>
        </xdr:txBody>
      </xdr:sp>
      <xdr:cxnSp macro="">
        <xdr:nvCxnSpPr>
          <xdr:cNvPr id="37" name="Gerader Verbinder 36"/>
          <xdr:cNvCxnSpPr/>
        </xdr:nvCxnSpPr>
        <xdr:spPr>
          <a:xfrm flipV="1">
            <a:off x="19878675" y="1524000"/>
            <a:ext cx="0" cy="790575"/>
          </a:xfrm>
          <a:prstGeom prst="line">
            <a:avLst/>
          </a:prstGeom>
          <a:ln>
            <a:solidFill>
              <a:srgbClr val="CC0099"/>
            </a:solidFill>
            <a:prstDash val="lg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Ellipse 37"/>
          <xdr:cNvSpPr/>
        </xdr:nvSpPr>
        <xdr:spPr>
          <a:xfrm>
            <a:off x="19745326" y="2162176"/>
            <a:ext cx="266699" cy="266699"/>
          </a:xfrm>
          <a:prstGeom prst="ellipse">
            <a:avLst/>
          </a:prstGeom>
          <a:solidFill>
            <a:srgbClr val="FFFF00"/>
          </a:solidFill>
          <a:ln/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de-DE" sz="800" b="1">
                <a:solidFill>
                  <a:schemeClr val="accent5">
                    <a:lumMod val="75000"/>
                  </a:schemeClr>
                </a:solidFill>
              </a:rPr>
              <a:t>3</a:t>
            </a:r>
          </a:p>
        </xdr:txBody>
      </xdr:sp>
      <xdr:sp macro="" textlink="">
        <xdr:nvSpPr>
          <xdr:cNvPr id="39" name="Ellipse 38"/>
          <xdr:cNvSpPr/>
        </xdr:nvSpPr>
        <xdr:spPr>
          <a:xfrm>
            <a:off x="21955126" y="2152651"/>
            <a:ext cx="266699" cy="266699"/>
          </a:xfrm>
          <a:prstGeom prst="ellipse">
            <a:avLst/>
          </a:prstGeom>
          <a:solidFill>
            <a:srgbClr val="FFFF00"/>
          </a:solidFill>
          <a:ln/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de-DE" sz="800" b="1">
                <a:solidFill>
                  <a:schemeClr val="accent5">
                    <a:lumMod val="75000"/>
                  </a:schemeClr>
                </a:solidFill>
              </a:rPr>
              <a:t>5</a:t>
            </a:r>
          </a:p>
        </xdr:txBody>
      </xdr:sp>
      <xdr:sp macro="" textlink="">
        <xdr:nvSpPr>
          <xdr:cNvPr id="40" name="Textfeld 39"/>
          <xdr:cNvSpPr txBox="1"/>
        </xdr:nvSpPr>
        <xdr:spPr>
          <a:xfrm>
            <a:off x="21440774" y="2171700"/>
            <a:ext cx="457201" cy="232475"/>
          </a:xfrm>
          <a:prstGeom prst="rect">
            <a:avLst/>
          </a:prstGeom>
          <a:solidFill>
            <a:sysClr val="window" lastClr="FFFFFF"/>
          </a:solidFill>
          <a:ln w="9525" cmpd="sng">
            <a:solidFill>
              <a:srgbClr val="0070C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de-DE" sz="800"/>
              <a:t>DLA-4</a:t>
            </a:r>
          </a:p>
        </xdr:txBody>
      </xdr:sp>
    </xdr:grpSp>
    <xdr:clientData/>
  </xdr:twoCellAnchor>
  <xdr:oneCellAnchor>
    <xdr:from>
      <xdr:col>31</xdr:col>
      <xdr:colOff>314325</xdr:colOff>
      <xdr:row>0</xdr:row>
      <xdr:rowOff>57151</xdr:rowOff>
    </xdr:from>
    <xdr:ext cx="1397515" cy="258530"/>
    <xdr:pic>
      <xdr:nvPicPr>
        <xdr:cNvPr id="46" name="Grafik 4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56075" y="247651"/>
          <a:ext cx="1397515" cy="258530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oneCellAnchor>
  <xdr:oneCellAnchor>
    <xdr:from>
      <xdr:col>32</xdr:col>
      <xdr:colOff>400050</xdr:colOff>
      <xdr:row>2</xdr:row>
      <xdr:rowOff>38100</xdr:rowOff>
    </xdr:from>
    <xdr:ext cx="95250" cy="95250"/>
    <xdr:sp macro="" textlink="">
      <xdr:nvSpPr>
        <xdr:cNvPr id="47" name="Rechteck 46"/>
        <xdr:cNvSpPr/>
      </xdr:nvSpPr>
      <xdr:spPr>
        <a:xfrm>
          <a:off x="30851475" y="647700"/>
          <a:ext cx="95250" cy="952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oneCellAnchor>
  <xdr:oneCellAnchor>
    <xdr:from>
      <xdr:col>24</xdr:col>
      <xdr:colOff>66675</xdr:colOff>
      <xdr:row>5</xdr:row>
      <xdr:rowOff>28575</xdr:rowOff>
    </xdr:from>
    <xdr:ext cx="485775" cy="485776"/>
    <xdr:sp macro="" textlink="">
      <xdr:nvSpPr>
        <xdr:cNvPr id="48" name="Ellipse 47"/>
        <xdr:cNvSpPr/>
      </xdr:nvSpPr>
      <xdr:spPr>
        <a:xfrm>
          <a:off x="24193500" y="1238250"/>
          <a:ext cx="485775" cy="485776"/>
        </a:xfrm>
        <a:prstGeom prst="ellipse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1100">
              <a:solidFill>
                <a:schemeClr val="accent5">
                  <a:lumMod val="75000"/>
                </a:schemeClr>
              </a:solidFill>
            </a:rPr>
            <a:t>K1</a:t>
          </a:r>
        </a:p>
      </xdr:txBody>
    </xdr:sp>
    <xdr:clientData/>
  </xdr:oneCellAnchor>
  <xdr:oneCellAnchor>
    <xdr:from>
      <xdr:col>29</xdr:col>
      <xdr:colOff>561975</xdr:colOff>
      <xdr:row>5</xdr:row>
      <xdr:rowOff>28575</xdr:rowOff>
    </xdr:from>
    <xdr:ext cx="485775" cy="485776"/>
    <xdr:sp macro="" textlink="">
      <xdr:nvSpPr>
        <xdr:cNvPr id="49" name="Ellipse 48"/>
        <xdr:cNvSpPr/>
      </xdr:nvSpPr>
      <xdr:spPr>
        <a:xfrm>
          <a:off x="27813000" y="1238250"/>
          <a:ext cx="485775" cy="485776"/>
        </a:xfrm>
        <a:prstGeom prst="ellipse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1100">
              <a:solidFill>
                <a:schemeClr val="accent5">
                  <a:lumMod val="75000"/>
                </a:schemeClr>
              </a:solidFill>
            </a:rPr>
            <a:t>K2</a:t>
          </a:r>
        </a:p>
      </xdr:txBody>
    </xdr:sp>
    <xdr:clientData/>
  </xdr:oneCellAnchor>
  <xdr:oneCellAnchor>
    <xdr:from>
      <xdr:col>24</xdr:col>
      <xdr:colOff>66675</xdr:colOff>
      <xdr:row>16</xdr:row>
      <xdr:rowOff>28575</xdr:rowOff>
    </xdr:from>
    <xdr:ext cx="485775" cy="485774"/>
    <xdr:sp macro="" textlink="">
      <xdr:nvSpPr>
        <xdr:cNvPr id="50" name="Ellipse 49"/>
        <xdr:cNvSpPr/>
      </xdr:nvSpPr>
      <xdr:spPr>
        <a:xfrm>
          <a:off x="24193500" y="4276725"/>
          <a:ext cx="485775" cy="485774"/>
        </a:xfrm>
        <a:prstGeom prst="ellipse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1100">
              <a:solidFill>
                <a:schemeClr val="accent5">
                  <a:lumMod val="75000"/>
                </a:schemeClr>
              </a:solidFill>
            </a:rPr>
            <a:t>K3</a:t>
          </a:r>
        </a:p>
      </xdr:txBody>
    </xdr:sp>
    <xdr:clientData/>
  </xdr:oneCellAnchor>
  <xdr:oneCellAnchor>
    <xdr:from>
      <xdr:col>29</xdr:col>
      <xdr:colOff>561975</xdr:colOff>
      <xdr:row>16</xdr:row>
      <xdr:rowOff>28575</xdr:rowOff>
    </xdr:from>
    <xdr:ext cx="485775" cy="485774"/>
    <xdr:sp macro="" textlink="">
      <xdr:nvSpPr>
        <xdr:cNvPr id="51" name="Ellipse 50"/>
        <xdr:cNvSpPr/>
      </xdr:nvSpPr>
      <xdr:spPr>
        <a:xfrm>
          <a:off x="27813000" y="4276725"/>
          <a:ext cx="485775" cy="485774"/>
        </a:xfrm>
        <a:prstGeom prst="ellipse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1100">
              <a:solidFill>
                <a:schemeClr val="accent5">
                  <a:lumMod val="75000"/>
                </a:schemeClr>
              </a:solidFill>
            </a:rPr>
            <a:t>K4</a:t>
          </a:r>
        </a:p>
      </xdr:txBody>
    </xdr:sp>
    <xdr:clientData/>
  </xdr:oneCellAnchor>
  <xdr:oneCellAnchor>
    <xdr:from>
      <xdr:col>24</xdr:col>
      <xdr:colOff>66675</xdr:colOff>
      <xdr:row>27</xdr:row>
      <xdr:rowOff>38100</xdr:rowOff>
    </xdr:from>
    <xdr:ext cx="485775" cy="485775"/>
    <xdr:sp macro="" textlink="">
      <xdr:nvSpPr>
        <xdr:cNvPr id="52" name="Ellipse 51"/>
        <xdr:cNvSpPr/>
      </xdr:nvSpPr>
      <xdr:spPr>
        <a:xfrm>
          <a:off x="24193500" y="7324725"/>
          <a:ext cx="485775" cy="485775"/>
        </a:xfrm>
        <a:prstGeom prst="ellipse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1100">
              <a:solidFill>
                <a:schemeClr val="accent5">
                  <a:lumMod val="75000"/>
                </a:schemeClr>
              </a:solidFill>
            </a:rPr>
            <a:t>K5</a:t>
          </a:r>
        </a:p>
      </xdr:txBody>
    </xdr:sp>
    <xdr:clientData/>
  </xdr:oneCellAnchor>
  <xdr:oneCellAnchor>
    <xdr:from>
      <xdr:col>29</xdr:col>
      <xdr:colOff>561975</xdr:colOff>
      <xdr:row>27</xdr:row>
      <xdr:rowOff>38100</xdr:rowOff>
    </xdr:from>
    <xdr:ext cx="485775" cy="485775"/>
    <xdr:sp macro="" textlink="">
      <xdr:nvSpPr>
        <xdr:cNvPr id="53" name="Ellipse 52"/>
        <xdr:cNvSpPr/>
      </xdr:nvSpPr>
      <xdr:spPr>
        <a:xfrm>
          <a:off x="27813000" y="7324725"/>
          <a:ext cx="485775" cy="485775"/>
        </a:xfrm>
        <a:prstGeom prst="ellipse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1100">
              <a:solidFill>
                <a:schemeClr val="accent5">
                  <a:lumMod val="75000"/>
                </a:schemeClr>
              </a:solidFill>
            </a:rPr>
            <a:t>K6</a:t>
          </a:r>
        </a:p>
      </xdr:txBody>
    </xdr:sp>
    <xdr:clientData/>
  </xdr:oneCellAnchor>
  <xdr:oneCellAnchor>
    <xdr:from>
      <xdr:col>41</xdr:col>
      <xdr:colOff>314325</xdr:colOff>
      <xdr:row>0</xdr:row>
      <xdr:rowOff>57151</xdr:rowOff>
    </xdr:from>
    <xdr:ext cx="1403865" cy="261705"/>
    <xdr:pic>
      <xdr:nvPicPr>
        <xdr:cNvPr id="54" name="Grafik 5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309425" y="247651"/>
          <a:ext cx="1403865" cy="261705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oneCellAnchor>
  <xdr:oneCellAnchor>
    <xdr:from>
      <xdr:col>42</xdr:col>
      <xdr:colOff>400050</xdr:colOff>
      <xdr:row>2</xdr:row>
      <xdr:rowOff>38100</xdr:rowOff>
    </xdr:from>
    <xdr:ext cx="95250" cy="95250"/>
    <xdr:sp macro="" textlink="">
      <xdr:nvSpPr>
        <xdr:cNvPr id="55" name="Rechteck 54"/>
        <xdr:cNvSpPr/>
      </xdr:nvSpPr>
      <xdr:spPr>
        <a:xfrm>
          <a:off x="38604825" y="647700"/>
          <a:ext cx="95250" cy="952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oneCellAnchor>
  <xdr:oneCellAnchor>
    <xdr:from>
      <xdr:col>34</xdr:col>
      <xdr:colOff>57150</xdr:colOff>
      <xdr:row>5</xdr:row>
      <xdr:rowOff>28575</xdr:rowOff>
    </xdr:from>
    <xdr:ext cx="485775" cy="485776"/>
    <xdr:sp macro="" textlink="">
      <xdr:nvSpPr>
        <xdr:cNvPr id="56" name="Ellipse 55"/>
        <xdr:cNvSpPr/>
      </xdr:nvSpPr>
      <xdr:spPr>
        <a:xfrm>
          <a:off x="31937325" y="1238250"/>
          <a:ext cx="485775" cy="485776"/>
        </a:xfrm>
        <a:prstGeom prst="ellipse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1100">
              <a:solidFill>
                <a:schemeClr val="accent5">
                  <a:lumMod val="75000"/>
                </a:schemeClr>
              </a:solidFill>
            </a:rPr>
            <a:t>K7</a:t>
          </a:r>
        </a:p>
      </xdr:txBody>
    </xdr:sp>
    <xdr:clientData/>
  </xdr:oneCellAnchor>
  <xdr:oneCellAnchor>
    <xdr:from>
      <xdr:col>39</xdr:col>
      <xdr:colOff>552450</xdr:colOff>
      <xdr:row>5</xdr:row>
      <xdr:rowOff>28575</xdr:rowOff>
    </xdr:from>
    <xdr:ext cx="485775" cy="485776"/>
    <xdr:sp macro="" textlink="">
      <xdr:nvSpPr>
        <xdr:cNvPr id="57" name="Ellipse 56"/>
        <xdr:cNvSpPr/>
      </xdr:nvSpPr>
      <xdr:spPr>
        <a:xfrm>
          <a:off x="35556825" y="1238250"/>
          <a:ext cx="485775" cy="485776"/>
        </a:xfrm>
        <a:prstGeom prst="ellipse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1100">
              <a:solidFill>
                <a:schemeClr val="accent5">
                  <a:lumMod val="75000"/>
                </a:schemeClr>
              </a:solidFill>
            </a:rPr>
            <a:t>K8</a:t>
          </a:r>
        </a:p>
      </xdr:txBody>
    </xdr:sp>
    <xdr:clientData/>
  </xdr:oneCellAnchor>
  <xdr:oneCellAnchor>
    <xdr:from>
      <xdr:col>34</xdr:col>
      <xdr:colOff>57150</xdr:colOff>
      <xdr:row>16</xdr:row>
      <xdr:rowOff>28575</xdr:rowOff>
    </xdr:from>
    <xdr:ext cx="485775" cy="485774"/>
    <xdr:sp macro="" textlink="">
      <xdr:nvSpPr>
        <xdr:cNvPr id="58" name="Ellipse 57"/>
        <xdr:cNvSpPr/>
      </xdr:nvSpPr>
      <xdr:spPr>
        <a:xfrm>
          <a:off x="31937325" y="4276725"/>
          <a:ext cx="485775" cy="485774"/>
        </a:xfrm>
        <a:prstGeom prst="ellipse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1100">
              <a:solidFill>
                <a:schemeClr val="accent5">
                  <a:lumMod val="75000"/>
                </a:schemeClr>
              </a:solidFill>
            </a:rPr>
            <a:t>K9</a:t>
          </a:r>
        </a:p>
      </xdr:txBody>
    </xdr:sp>
    <xdr:clientData/>
  </xdr:oneCellAnchor>
  <xdr:oneCellAnchor>
    <xdr:from>
      <xdr:col>39</xdr:col>
      <xdr:colOff>552450</xdr:colOff>
      <xdr:row>16</xdr:row>
      <xdr:rowOff>28575</xdr:rowOff>
    </xdr:from>
    <xdr:ext cx="485775" cy="485774"/>
    <xdr:sp macro="" textlink="">
      <xdr:nvSpPr>
        <xdr:cNvPr id="59" name="Ellipse 58"/>
        <xdr:cNvSpPr/>
      </xdr:nvSpPr>
      <xdr:spPr>
        <a:xfrm>
          <a:off x="35556825" y="4276725"/>
          <a:ext cx="485775" cy="485774"/>
        </a:xfrm>
        <a:prstGeom prst="ellipse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800">
              <a:solidFill>
                <a:schemeClr val="accent5">
                  <a:lumMod val="75000"/>
                </a:schemeClr>
              </a:solidFill>
            </a:rPr>
            <a:t>K10</a:t>
          </a:r>
        </a:p>
      </xdr:txBody>
    </xdr:sp>
    <xdr:clientData/>
  </xdr:oneCellAnchor>
  <xdr:oneCellAnchor>
    <xdr:from>
      <xdr:col>34</xdr:col>
      <xdr:colOff>57150</xdr:colOff>
      <xdr:row>27</xdr:row>
      <xdr:rowOff>38100</xdr:rowOff>
    </xdr:from>
    <xdr:ext cx="485775" cy="485775"/>
    <xdr:sp macro="" textlink="">
      <xdr:nvSpPr>
        <xdr:cNvPr id="60" name="Ellipse 59"/>
        <xdr:cNvSpPr/>
      </xdr:nvSpPr>
      <xdr:spPr>
        <a:xfrm>
          <a:off x="31937325" y="7324725"/>
          <a:ext cx="485775" cy="485775"/>
        </a:xfrm>
        <a:prstGeom prst="ellipse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800">
              <a:solidFill>
                <a:schemeClr val="accent5">
                  <a:lumMod val="75000"/>
                </a:schemeClr>
              </a:solidFill>
            </a:rPr>
            <a:t>K11</a:t>
          </a:r>
        </a:p>
      </xdr:txBody>
    </xdr:sp>
    <xdr:clientData/>
  </xdr:oneCellAnchor>
  <xdr:oneCellAnchor>
    <xdr:from>
      <xdr:col>39</xdr:col>
      <xdr:colOff>552450</xdr:colOff>
      <xdr:row>27</xdr:row>
      <xdr:rowOff>38100</xdr:rowOff>
    </xdr:from>
    <xdr:ext cx="485775" cy="485775"/>
    <xdr:sp macro="" textlink="">
      <xdr:nvSpPr>
        <xdr:cNvPr id="61" name="Ellipse 60"/>
        <xdr:cNvSpPr/>
      </xdr:nvSpPr>
      <xdr:spPr>
        <a:xfrm>
          <a:off x="35556825" y="7324725"/>
          <a:ext cx="485775" cy="485775"/>
        </a:xfrm>
        <a:prstGeom prst="ellipse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800">
              <a:solidFill>
                <a:schemeClr val="accent5">
                  <a:lumMod val="75000"/>
                </a:schemeClr>
              </a:solidFill>
            </a:rPr>
            <a:t>K12</a:t>
          </a:r>
        </a:p>
      </xdr:txBody>
    </xdr:sp>
    <xdr:clientData/>
  </xdr:oneCellAnchor>
  <xdr:oneCellAnchor>
    <xdr:from>
      <xdr:col>22</xdr:col>
      <xdr:colOff>66675</xdr:colOff>
      <xdr:row>18</xdr:row>
      <xdr:rowOff>57149</xdr:rowOff>
    </xdr:from>
    <xdr:ext cx="171450" cy="171449"/>
    <xdr:sp macro="" textlink="">
      <xdr:nvSpPr>
        <xdr:cNvPr id="62" name="Ellipse 61"/>
        <xdr:cNvSpPr/>
      </xdr:nvSpPr>
      <xdr:spPr>
        <a:xfrm>
          <a:off x="22459950" y="4857749"/>
          <a:ext cx="171450" cy="171449"/>
        </a:xfrm>
        <a:prstGeom prst="ellipse">
          <a:avLst/>
        </a:prstGeom>
        <a:solidFill>
          <a:srgbClr val="FFFF00"/>
        </a:solidFill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de-DE" sz="600" b="0">
            <a:solidFill>
              <a:schemeClr val="accent5">
                <a:lumMod val="75000"/>
              </a:schemeClr>
            </a:solidFill>
          </a:endParaRPr>
        </a:p>
      </xdr:txBody>
    </xdr:sp>
    <xdr:clientData/>
  </xdr:oneCellAnchor>
  <xdr:oneCellAnchor>
    <xdr:from>
      <xdr:col>49</xdr:col>
      <xdr:colOff>0</xdr:colOff>
      <xdr:row>0</xdr:row>
      <xdr:rowOff>57151</xdr:rowOff>
    </xdr:from>
    <xdr:ext cx="1397515" cy="258530"/>
    <xdr:pic>
      <xdr:nvPicPr>
        <xdr:cNvPr id="63" name="Grafik 6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62775" y="247651"/>
          <a:ext cx="1397515" cy="258530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oneCellAnchor>
  <xdr:oneCellAnchor>
    <xdr:from>
      <xdr:col>50</xdr:col>
      <xdr:colOff>714375</xdr:colOff>
      <xdr:row>3</xdr:row>
      <xdr:rowOff>38100</xdr:rowOff>
    </xdr:from>
    <xdr:ext cx="95250" cy="95250"/>
    <xdr:sp macro="" textlink="">
      <xdr:nvSpPr>
        <xdr:cNvPr id="64" name="Rechteck 63"/>
        <xdr:cNvSpPr/>
      </xdr:nvSpPr>
      <xdr:spPr>
        <a:xfrm>
          <a:off x="46367700" y="809625"/>
          <a:ext cx="95250" cy="95250"/>
        </a:xfrm>
        <a:prstGeom prst="rect">
          <a:avLst/>
        </a:prstGeom>
        <a:solidFill>
          <a:srgbClr val="CC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oneCellAnchor>
  <xdr:twoCellAnchor>
    <xdr:from>
      <xdr:col>45</xdr:col>
      <xdr:colOff>38100</xdr:colOff>
      <xdr:row>6</xdr:row>
      <xdr:rowOff>276224</xdr:rowOff>
    </xdr:from>
    <xdr:to>
      <xdr:col>46</xdr:col>
      <xdr:colOff>0</xdr:colOff>
      <xdr:row>10</xdr:row>
      <xdr:rowOff>0</xdr:rowOff>
    </xdr:to>
    <xdr:sp macro="" textlink="">
      <xdr:nvSpPr>
        <xdr:cNvPr id="65" name="Textfeld 64"/>
        <xdr:cNvSpPr txBox="1"/>
      </xdr:nvSpPr>
      <xdr:spPr>
        <a:xfrm>
          <a:off x="39785925" y="1762124"/>
          <a:ext cx="3209925" cy="828676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+mj-lt"/>
            </a:rPr>
            <a:t>DRUCKLUFT</a:t>
          </a:r>
        </a:p>
      </xdr:txBody>
    </xdr:sp>
    <xdr:clientData/>
  </xdr:twoCellAnchor>
  <xdr:twoCellAnchor>
    <xdr:from>
      <xdr:col>45</xdr:col>
      <xdr:colOff>38099</xdr:colOff>
      <xdr:row>9</xdr:row>
      <xdr:rowOff>276219</xdr:rowOff>
    </xdr:from>
    <xdr:to>
      <xdr:col>45</xdr:col>
      <xdr:colOff>3248024</xdr:colOff>
      <xdr:row>12</xdr:row>
      <xdr:rowOff>276220</xdr:rowOff>
    </xdr:to>
    <xdr:sp macro="" textlink="">
      <xdr:nvSpPr>
        <xdr:cNvPr id="66" name="Textfeld 65"/>
        <xdr:cNvSpPr txBox="1"/>
      </xdr:nvSpPr>
      <xdr:spPr>
        <a:xfrm>
          <a:off x="39785924" y="2590794"/>
          <a:ext cx="3209925" cy="828676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+mj-lt"/>
            </a:rPr>
            <a:t>WRG</a:t>
          </a:r>
        </a:p>
      </xdr:txBody>
    </xdr:sp>
    <xdr:clientData/>
  </xdr:twoCellAnchor>
  <xdr:twoCellAnchor>
    <xdr:from>
      <xdr:col>45</xdr:col>
      <xdr:colOff>38099</xdr:colOff>
      <xdr:row>13</xdr:row>
      <xdr:rowOff>1</xdr:rowOff>
    </xdr:from>
    <xdr:to>
      <xdr:col>45</xdr:col>
      <xdr:colOff>3248024</xdr:colOff>
      <xdr:row>17</xdr:row>
      <xdr:rowOff>3</xdr:rowOff>
    </xdr:to>
    <xdr:sp macro="" textlink="">
      <xdr:nvSpPr>
        <xdr:cNvPr id="67" name="Textfeld 66"/>
        <xdr:cNvSpPr txBox="1"/>
      </xdr:nvSpPr>
      <xdr:spPr>
        <a:xfrm>
          <a:off x="39785924" y="3419476"/>
          <a:ext cx="3209925" cy="1104902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+mj-lt"/>
            </a:rPr>
            <a:t>DWKW</a:t>
          </a:r>
        </a:p>
      </xdr:txBody>
    </xdr:sp>
    <xdr:clientData/>
  </xdr:twoCellAnchor>
  <xdr:twoCellAnchor>
    <xdr:from>
      <xdr:col>45</xdr:col>
      <xdr:colOff>38098</xdr:colOff>
      <xdr:row>17</xdr:row>
      <xdr:rowOff>13</xdr:rowOff>
    </xdr:from>
    <xdr:to>
      <xdr:col>45</xdr:col>
      <xdr:colOff>3248023</xdr:colOff>
      <xdr:row>28</xdr:row>
      <xdr:rowOff>0</xdr:rowOff>
    </xdr:to>
    <xdr:sp macro="" textlink="">
      <xdr:nvSpPr>
        <xdr:cNvPr id="68" name="Textfeld 67"/>
        <xdr:cNvSpPr txBox="1"/>
      </xdr:nvSpPr>
      <xdr:spPr>
        <a:xfrm>
          <a:off x="39785923" y="4524388"/>
          <a:ext cx="3209925" cy="3038462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+mj-lt"/>
            </a:rPr>
            <a:t>KOSTEN</a:t>
          </a:r>
        </a:p>
      </xdr:txBody>
    </xdr:sp>
    <xdr:clientData/>
  </xdr:twoCellAnchor>
  <xdr:oneCellAnchor>
    <xdr:from>
      <xdr:col>60</xdr:col>
      <xdr:colOff>9525</xdr:colOff>
      <xdr:row>0</xdr:row>
      <xdr:rowOff>57151</xdr:rowOff>
    </xdr:from>
    <xdr:ext cx="1397515" cy="258530"/>
    <xdr:pic>
      <xdr:nvPicPr>
        <xdr:cNvPr id="69" name="Grafik 6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49425" y="247651"/>
          <a:ext cx="1397515" cy="258530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oneCellAnchor>
  <xdr:oneCellAnchor>
    <xdr:from>
      <xdr:col>71</xdr:col>
      <xdr:colOff>9525</xdr:colOff>
      <xdr:row>0</xdr:row>
      <xdr:rowOff>57151</xdr:rowOff>
    </xdr:from>
    <xdr:ext cx="1397515" cy="258530"/>
    <xdr:pic>
      <xdr:nvPicPr>
        <xdr:cNvPr id="70" name="Grafik 6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07525" y="247651"/>
          <a:ext cx="1397515" cy="258530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oneCellAnchor>
  <xdr:oneCellAnchor>
    <xdr:from>
      <xdr:col>22</xdr:col>
      <xdr:colOff>66675</xdr:colOff>
      <xdr:row>19</xdr:row>
      <xdr:rowOff>57149</xdr:rowOff>
    </xdr:from>
    <xdr:ext cx="171450" cy="171449"/>
    <xdr:sp macro="" textlink="">
      <xdr:nvSpPr>
        <xdr:cNvPr id="71" name="Ellipse 70"/>
        <xdr:cNvSpPr/>
      </xdr:nvSpPr>
      <xdr:spPr>
        <a:xfrm>
          <a:off x="22459950" y="5133974"/>
          <a:ext cx="171450" cy="171449"/>
        </a:xfrm>
        <a:prstGeom prst="ellipse">
          <a:avLst/>
        </a:prstGeom>
        <a:solidFill>
          <a:srgbClr val="FFFF00"/>
        </a:solidFill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de-DE" sz="600" b="0">
            <a:solidFill>
              <a:schemeClr val="accent5">
                <a:lumMod val="75000"/>
              </a:schemeClr>
            </a:solidFill>
          </a:endParaRPr>
        </a:p>
      </xdr:txBody>
    </xdr:sp>
    <xdr:clientData/>
  </xdr:oneCellAnchor>
  <xdr:oneCellAnchor>
    <xdr:from>
      <xdr:col>22</xdr:col>
      <xdr:colOff>66675</xdr:colOff>
      <xdr:row>24</xdr:row>
      <xdr:rowOff>57149</xdr:rowOff>
    </xdr:from>
    <xdr:ext cx="171450" cy="171449"/>
    <xdr:sp macro="" textlink="">
      <xdr:nvSpPr>
        <xdr:cNvPr id="72" name="Ellipse 71"/>
        <xdr:cNvSpPr/>
      </xdr:nvSpPr>
      <xdr:spPr>
        <a:xfrm>
          <a:off x="22459950" y="6515099"/>
          <a:ext cx="171450" cy="171449"/>
        </a:xfrm>
        <a:prstGeom prst="ellipse">
          <a:avLst/>
        </a:prstGeom>
        <a:solidFill>
          <a:srgbClr val="FFFF00"/>
        </a:solidFill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de-DE" sz="600" b="0">
            <a:solidFill>
              <a:schemeClr val="accent5">
                <a:lumMod val="75000"/>
              </a:schemeClr>
            </a:solidFill>
          </a:endParaRPr>
        </a:p>
      </xdr:txBody>
    </xdr:sp>
    <xdr:clientData/>
  </xdr:oneCellAnchor>
  <xdr:oneCellAnchor>
    <xdr:from>
      <xdr:col>22</xdr:col>
      <xdr:colOff>66675</xdr:colOff>
      <xdr:row>30</xdr:row>
      <xdr:rowOff>57149</xdr:rowOff>
    </xdr:from>
    <xdr:ext cx="171450" cy="171449"/>
    <xdr:sp macro="" textlink="">
      <xdr:nvSpPr>
        <xdr:cNvPr id="73" name="Ellipse 72"/>
        <xdr:cNvSpPr/>
      </xdr:nvSpPr>
      <xdr:spPr>
        <a:xfrm>
          <a:off x="22459950" y="8172449"/>
          <a:ext cx="171450" cy="171449"/>
        </a:xfrm>
        <a:prstGeom prst="ellipse">
          <a:avLst/>
        </a:prstGeom>
        <a:solidFill>
          <a:srgbClr val="FFFF00"/>
        </a:solidFill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de-DE" sz="600" b="0">
            <a:solidFill>
              <a:schemeClr val="accent5">
                <a:lumMod val="75000"/>
              </a:schemeClr>
            </a:solidFill>
          </a:endParaRPr>
        </a:p>
      </xdr:txBody>
    </xdr:sp>
    <xdr:clientData/>
  </xdr:oneCellAnchor>
  <xdr:oneCellAnchor>
    <xdr:from>
      <xdr:col>22</xdr:col>
      <xdr:colOff>66675</xdr:colOff>
      <xdr:row>31</xdr:row>
      <xdr:rowOff>57149</xdr:rowOff>
    </xdr:from>
    <xdr:ext cx="171450" cy="171449"/>
    <xdr:sp macro="" textlink="">
      <xdr:nvSpPr>
        <xdr:cNvPr id="74" name="Ellipse 73"/>
        <xdr:cNvSpPr/>
      </xdr:nvSpPr>
      <xdr:spPr>
        <a:xfrm>
          <a:off x="22459950" y="8448674"/>
          <a:ext cx="171450" cy="171449"/>
        </a:xfrm>
        <a:prstGeom prst="ellipse">
          <a:avLst/>
        </a:prstGeom>
        <a:solidFill>
          <a:srgbClr val="FFFF00"/>
        </a:solidFill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de-DE" sz="600" b="0">
            <a:solidFill>
              <a:schemeClr val="accent5">
                <a:lumMod val="75000"/>
              </a:schemeClr>
            </a:solidFill>
          </a:endParaRPr>
        </a:p>
      </xdr:txBody>
    </xdr:sp>
    <xdr:clientData/>
  </xdr:oneCellAnchor>
  <xdr:oneCellAnchor>
    <xdr:from>
      <xdr:col>22</xdr:col>
      <xdr:colOff>66675</xdr:colOff>
      <xdr:row>32</xdr:row>
      <xdr:rowOff>57149</xdr:rowOff>
    </xdr:from>
    <xdr:ext cx="171450" cy="171449"/>
    <xdr:sp macro="" textlink="">
      <xdr:nvSpPr>
        <xdr:cNvPr id="75" name="Ellipse 74"/>
        <xdr:cNvSpPr/>
      </xdr:nvSpPr>
      <xdr:spPr>
        <a:xfrm>
          <a:off x="22459950" y="8724899"/>
          <a:ext cx="171450" cy="171449"/>
        </a:xfrm>
        <a:prstGeom prst="ellipse">
          <a:avLst/>
        </a:prstGeom>
        <a:solidFill>
          <a:srgbClr val="FFFF00"/>
        </a:solidFill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de-DE" sz="600" b="0">
            <a:solidFill>
              <a:schemeClr val="accent5">
                <a:lumMod val="75000"/>
              </a:schemeClr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9525</xdr:colOff>
      <xdr:row>0</xdr:row>
      <xdr:rowOff>57151</xdr:rowOff>
    </xdr:from>
    <xdr:ext cx="1397515" cy="258530"/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38775" y="57151"/>
          <a:ext cx="1397515" cy="258530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oneCellAnchor>
  <xdr:oneCellAnchor>
    <xdr:from>
      <xdr:col>6</xdr:col>
      <xdr:colOff>714375</xdr:colOff>
      <xdr:row>2</xdr:row>
      <xdr:rowOff>38100</xdr:rowOff>
    </xdr:from>
    <xdr:ext cx="95250" cy="95250"/>
    <xdr:sp macro="" textlink="">
      <xdr:nvSpPr>
        <xdr:cNvPr id="3" name="Rechteck 2"/>
        <xdr:cNvSpPr/>
      </xdr:nvSpPr>
      <xdr:spPr>
        <a:xfrm>
          <a:off x="6734175" y="457200"/>
          <a:ext cx="95250" cy="952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oneCellAnchor>
  <xdr:oneCellAnchor>
    <xdr:from>
      <xdr:col>13</xdr:col>
      <xdr:colOff>0</xdr:colOff>
      <xdr:row>0</xdr:row>
      <xdr:rowOff>57151</xdr:rowOff>
    </xdr:from>
    <xdr:ext cx="1397515" cy="258530"/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15825" y="57151"/>
          <a:ext cx="1397515" cy="258530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oneCellAnchor>
  <xdr:oneCellAnchor>
    <xdr:from>
      <xdr:col>6</xdr:col>
      <xdr:colOff>714375</xdr:colOff>
      <xdr:row>3</xdr:row>
      <xdr:rowOff>38100</xdr:rowOff>
    </xdr:from>
    <xdr:ext cx="95250" cy="95250"/>
    <xdr:sp macro="" textlink="">
      <xdr:nvSpPr>
        <xdr:cNvPr id="5" name="Rechteck 4"/>
        <xdr:cNvSpPr/>
      </xdr:nvSpPr>
      <xdr:spPr>
        <a:xfrm>
          <a:off x="6734175" y="619125"/>
          <a:ext cx="95250" cy="95250"/>
        </a:xfrm>
        <a:prstGeom prst="rect">
          <a:avLst/>
        </a:prstGeom>
        <a:solidFill>
          <a:srgbClr val="CC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oneCellAnchor>
  <xdr:oneCellAnchor>
    <xdr:from>
      <xdr:col>14</xdr:col>
      <xdr:colOff>714375</xdr:colOff>
      <xdr:row>2</xdr:row>
      <xdr:rowOff>38100</xdr:rowOff>
    </xdr:from>
    <xdr:ext cx="95250" cy="95250"/>
    <xdr:sp macro="" textlink="">
      <xdr:nvSpPr>
        <xdr:cNvPr id="6" name="Rechteck 5"/>
        <xdr:cNvSpPr/>
      </xdr:nvSpPr>
      <xdr:spPr>
        <a:xfrm>
          <a:off x="13620750" y="457200"/>
          <a:ext cx="95250" cy="952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oneCellAnchor>
  <xdr:oneCellAnchor>
    <xdr:from>
      <xdr:col>14</xdr:col>
      <xdr:colOff>714375</xdr:colOff>
      <xdr:row>3</xdr:row>
      <xdr:rowOff>38100</xdr:rowOff>
    </xdr:from>
    <xdr:ext cx="95250" cy="95250"/>
    <xdr:sp macro="" textlink="">
      <xdr:nvSpPr>
        <xdr:cNvPr id="7" name="Rechteck 6"/>
        <xdr:cNvSpPr/>
      </xdr:nvSpPr>
      <xdr:spPr>
        <a:xfrm>
          <a:off x="13620750" y="619125"/>
          <a:ext cx="95250" cy="95250"/>
        </a:xfrm>
        <a:prstGeom prst="rect">
          <a:avLst/>
        </a:prstGeom>
        <a:solidFill>
          <a:srgbClr val="CC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oneCellAnchor>
  <xdr:oneCellAnchor>
    <xdr:from>
      <xdr:col>21</xdr:col>
      <xdr:colOff>0</xdr:colOff>
      <xdr:row>0</xdr:row>
      <xdr:rowOff>57151</xdr:rowOff>
    </xdr:from>
    <xdr:ext cx="1397515" cy="258530"/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202400" y="57151"/>
          <a:ext cx="1397515" cy="258530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oneCellAnchor>
  <xdr:oneCellAnchor>
    <xdr:from>
      <xdr:col>22</xdr:col>
      <xdr:colOff>714375</xdr:colOff>
      <xdr:row>2</xdr:row>
      <xdr:rowOff>38100</xdr:rowOff>
    </xdr:from>
    <xdr:ext cx="95250" cy="95250"/>
    <xdr:sp macro="" textlink="">
      <xdr:nvSpPr>
        <xdr:cNvPr id="9" name="Rechteck 8"/>
        <xdr:cNvSpPr/>
      </xdr:nvSpPr>
      <xdr:spPr>
        <a:xfrm>
          <a:off x="20507325" y="457200"/>
          <a:ext cx="95250" cy="952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oneCellAnchor>
  <xdr:oneCellAnchor>
    <xdr:from>
      <xdr:col>22</xdr:col>
      <xdr:colOff>714375</xdr:colOff>
      <xdr:row>3</xdr:row>
      <xdr:rowOff>38100</xdr:rowOff>
    </xdr:from>
    <xdr:ext cx="95250" cy="95250"/>
    <xdr:sp macro="" textlink="">
      <xdr:nvSpPr>
        <xdr:cNvPr id="10" name="Rechteck 9"/>
        <xdr:cNvSpPr/>
      </xdr:nvSpPr>
      <xdr:spPr>
        <a:xfrm>
          <a:off x="20507325" y="619125"/>
          <a:ext cx="95250" cy="95250"/>
        </a:xfrm>
        <a:prstGeom prst="rect">
          <a:avLst/>
        </a:prstGeom>
        <a:solidFill>
          <a:srgbClr val="CC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oneCellAnchor>
  <xdr:twoCellAnchor>
    <xdr:from>
      <xdr:col>17</xdr:col>
      <xdr:colOff>38101</xdr:colOff>
      <xdr:row>4</xdr:row>
      <xdr:rowOff>155684</xdr:rowOff>
    </xdr:from>
    <xdr:to>
      <xdr:col>22</xdr:col>
      <xdr:colOff>704851</xdr:colOff>
      <xdr:row>8</xdr:row>
      <xdr:rowOff>152401</xdr:rowOff>
    </xdr:to>
    <xdr:grpSp>
      <xdr:nvGrpSpPr>
        <xdr:cNvPr id="11" name="Gruppieren 10"/>
        <xdr:cNvGrpSpPr/>
      </xdr:nvGrpSpPr>
      <xdr:grpSpPr>
        <a:xfrm>
          <a:off x="13925551" y="898634"/>
          <a:ext cx="6572250" cy="1101617"/>
          <a:chOff x="16525876" y="1393934"/>
          <a:chExt cx="6572250" cy="1101617"/>
        </a:xfrm>
      </xdr:grpSpPr>
      <xdr:grpSp>
        <xdr:nvGrpSpPr>
          <xdr:cNvPr id="12" name="Gruppieren 11"/>
          <xdr:cNvGrpSpPr/>
        </xdr:nvGrpSpPr>
        <xdr:grpSpPr>
          <a:xfrm>
            <a:off x="19621500" y="1393934"/>
            <a:ext cx="495300" cy="1101616"/>
            <a:chOff x="16983075" y="1257300"/>
            <a:chExt cx="552450" cy="1228725"/>
          </a:xfrm>
        </xdr:grpSpPr>
        <xdr:grpSp>
          <xdr:nvGrpSpPr>
            <xdr:cNvPr id="41" name="Gruppieren 40"/>
            <xdr:cNvGrpSpPr/>
          </xdr:nvGrpSpPr>
          <xdr:grpSpPr>
            <a:xfrm>
              <a:off x="16983075" y="1257300"/>
              <a:ext cx="552450" cy="1228725"/>
              <a:chOff x="15973425" y="1104900"/>
              <a:chExt cx="552450" cy="1228725"/>
            </a:xfrm>
          </xdr:grpSpPr>
          <xdr:sp macro="" textlink="">
            <xdr:nvSpPr>
              <xdr:cNvPr id="43" name="Ellipse 42"/>
              <xdr:cNvSpPr/>
            </xdr:nvSpPr>
            <xdr:spPr>
              <a:xfrm>
                <a:off x="15973425" y="1104900"/>
                <a:ext cx="552450" cy="552450"/>
              </a:xfrm>
              <a:prstGeom prst="ellipse">
                <a:avLst/>
              </a:prstGeom>
            </xdr:spPr>
            <xdr:style>
              <a:lnRef idx="1">
                <a:schemeClr val="accent3"/>
              </a:lnRef>
              <a:fillRef idx="2">
                <a:schemeClr val="accent3"/>
              </a:fillRef>
              <a:effectRef idx="1">
                <a:schemeClr val="accent3"/>
              </a:effectRef>
              <a:fontRef idx="minor">
                <a:schemeClr val="dk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de-DE" sz="1100"/>
              </a:p>
            </xdr:txBody>
          </xdr:sp>
          <xdr:sp macro="" textlink="">
            <xdr:nvSpPr>
              <xdr:cNvPr id="44" name="Ellipse 43"/>
              <xdr:cNvSpPr/>
            </xdr:nvSpPr>
            <xdr:spPr>
              <a:xfrm>
                <a:off x="15973425" y="1781175"/>
                <a:ext cx="552450" cy="552450"/>
              </a:xfrm>
              <a:prstGeom prst="ellipse">
                <a:avLst/>
              </a:prstGeom>
            </xdr:spPr>
            <xdr:style>
              <a:lnRef idx="1">
                <a:schemeClr val="accent3"/>
              </a:lnRef>
              <a:fillRef idx="2">
                <a:schemeClr val="accent3"/>
              </a:fillRef>
              <a:effectRef idx="1">
                <a:schemeClr val="accent3"/>
              </a:effectRef>
              <a:fontRef idx="minor">
                <a:schemeClr val="dk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de-DE" sz="1100"/>
              </a:p>
            </xdr:txBody>
          </xdr:sp>
          <xdr:sp macro="" textlink="">
            <xdr:nvSpPr>
              <xdr:cNvPr id="45" name="Rechteck 44"/>
              <xdr:cNvSpPr/>
            </xdr:nvSpPr>
            <xdr:spPr>
              <a:xfrm>
                <a:off x="15973425" y="1390650"/>
                <a:ext cx="550800" cy="685800"/>
              </a:xfrm>
              <a:prstGeom prst="rect">
                <a:avLst/>
              </a:prstGeom>
            </xdr:spPr>
            <xdr:style>
              <a:lnRef idx="1">
                <a:schemeClr val="accent3"/>
              </a:lnRef>
              <a:fillRef idx="2">
                <a:schemeClr val="accent3"/>
              </a:fillRef>
              <a:effectRef idx="1">
                <a:schemeClr val="accent3"/>
              </a:effectRef>
              <a:fontRef idx="minor">
                <a:schemeClr val="dk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de-DE" sz="1100"/>
              </a:p>
            </xdr:txBody>
          </xdr:sp>
        </xdr:grpSp>
        <xdr:sp macro="" textlink="">
          <xdr:nvSpPr>
            <xdr:cNvPr id="42" name="Rechteck 41"/>
            <xdr:cNvSpPr/>
          </xdr:nvSpPr>
          <xdr:spPr>
            <a:xfrm>
              <a:off x="17002125" y="1543050"/>
              <a:ext cx="533400" cy="723900"/>
            </a:xfrm>
            <a:prstGeom prst="rect">
              <a:avLst/>
            </a:prstGeom>
            <a:ln>
              <a:noFill/>
            </a:ln>
          </xdr:spPr>
          <xdr:style>
            <a:lnRef idx="1">
              <a:schemeClr val="accent3"/>
            </a:lnRef>
            <a:fillRef idx="2">
              <a:schemeClr val="accent3"/>
            </a:fillRef>
            <a:effectRef idx="1">
              <a:schemeClr val="accent3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endParaRPr lang="de-DE" sz="1100"/>
            </a:p>
          </xdr:txBody>
        </xdr:sp>
      </xdr:grpSp>
      <xdr:cxnSp macro="">
        <xdr:nvCxnSpPr>
          <xdr:cNvPr id="13" name="Gerader Verbinder 12"/>
          <xdr:cNvCxnSpPr/>
        </xdr:nvCxnSpPr>
        <xdr:spPr>
          <a:xfrm flipV="1">
            <a:off x="18669000" y="1533525"/>
            <a:ext cx="0" cy="790575"/>
          </a:xfrm>
          <a:prstGeom prst="line">
            <a:avLst/>
          </a:prstGeom>
          <a:ln>
            <a:solidFill>
              <a:srgbClr val="CC0099"/>
            </a:solidFill>
            <a:prstDash val="lg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Gerader Verbinder 13"/>
          <xdr:cNvCxnSpPr/>
        </xdr:nvCxnSpPr>
        <xdr:spPr>
          <a:xfrm flipV="1">
            <a:off x="21116925" y="1533525"/>
            <a:ext cx="0" cy="790575"/>
          </a:xfrm>
          <a:prstGeom prst="line">
            <a:avLst/>
          </a:prstGeom>
          <a:ln>
            <a:solidFill>
              <a:srgbClr val="CC0099"/>
            </a:solidFill>
            <a:prstDash val="lg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Gerader Verbinder 14"/>
          <xdr:cNvCxnSpPr/>
        </xdr:nvCxnSpPr>
        <xdr:spPr>
          <a:xfrm>
            <a:off x="16964025" y="2295525"/>
            <a:ext cx="5438775" cy="0"/>
          </a:xfrm>
          <a:prstGeom prst="line">
            <a:avLst/>
          </a:prstGeom>
          <a:ln w="41275" cmpd="sng">
            <a:solidFill>
              <a:srgbClr val="0070C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Gerader Verbinder 15"/>
          <xdr:cNvCxnSpPr/>
        </xdr:nvCxnSpPr>
        <xdr:spPr>
          <a:xfrm flipV="1">
            <a:off x="22088475" y="1524000"/>
            <a:ext cx="0" cy="781050"/>
          </a:xfrm>
          <a:prstGeom prst="line">
            <a:avLst/>
          </a:prstGeom>
          <a:ln>
            <a:solidFill>
              <a:srgbClr val="CC0099"/>
            </a:solidFill>
            <a:prstDash val="lg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Gerader Verbinder 16"/>
          <xdr:cNvCxnSpPr>
            <a:stCxn id="24" idx="0"/>
          </xdr:cNvCxnSpPr>
        </xdr:nvCxnSpPr>
        <xdr:spPr>
          <a:xfrm flipH="1" flipV="1">
            <a:off x="17240250" y="1533525"/>
            <a:ext cx="1" cy="619126"/>
          </a:xfrm>
          <a:prstGeom prst="line">
            <a:avLst/>
          </a:prstGeom>
          <a:ln>
            <a:solidFill>
              <a:srgbClr val="CC0099"/>
            </a:solidFill>
            <a:prstDash val="lg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Ellipse 17"/>
          <xdr:cNvSpPr/>
        </xdr:nvSpPr>
        <xdr:spPr>
          <a:xfrm>
            <a:off x="16525876" y="1514476"/>
            <a:ext cx="438150" cy="438150"/>
          </a:xfrm>
          <a:prstGeom prst="ellipse">
            <a:avLst/>
          </a:prstGeom>
          <a:ln/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de-DE" sz="800" b="1">
                <a:solidFill>
                  <a:schemeClr val="accent5">
                    <a:lumMod val="75000"/>
                  </a:schemeClr>
                </a:solidFill>
              </a:rPr>
              <a:t>K1</a:t>
            </a:r>
          </a:p>
        </xdr:txBody>
      </xdr:sp>
      <xdr:sp macro="" textlink="">
        <xdr:nvSpPr>
          <xdr:cNvPr id="19" name="Ellipse 18"/>
          <xdr:cNvSpPr/>
        </xdr:nvSpPr>
        <xdr:spPr>
          <a:xfrm>
            <a:off x="16525876" y="2057401"/>
            <a:ext cx="438150" cy="438150"/>
          </a:xfrm>
          <a:prstGeom prst="ellipse">
            <a:avLst/>
          </a:prstGeom>
          <a:ln/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de-DE" sz="800" b="1">
                <a:solidFill>
                  <a:schemeClr val="accent5">
                    <a:lumMod val="75000"/>
                  </a:schemeClr>
                </a:solidFill>
              </a:rPr>
              <a:t>K2</a:t>
            </a:r>
          </a:p>
        </xdr:txBody>
      </xdr:sp>
      <xdr:cxnSp macro="">
        <xdr:nvCxnSpPr>
          <xdr:cNvPr id="20" name="Gerader Verbinder 19"/>
          <xdr:cNvCxnSpPr/>
        </xdr:nvCxnSpPr>
        <xdr:spPr>
          <a:xfrm>
            <a:off x="16983075" y="1752600"/>
            <a:ext cx="1162050" cy="0"/>
          </a:xfrm>
          <a:prstGeom prst="line">
            <a:avLst/>
          </a:prstGeom>
          <a:ln w="41275" cmpd="sng"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" name="Gerader Verbinder 20"/>
          <xdr:cNvCxnSpPr/>
        </xdr:nvCxnSpPr>
        <xdr:spPr>
          <a:xfrm>
            <a:off x="18126075" y="1762125"/>
            <a:ext cx="0" cy="523875"/>
          </a:xfrm>
          <a:prstGeom prst="line">
            <a:avLst/>
          </a:prstGeom>
          <a:ln w="41275" cmpd="sng"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2" name="Textfeld 21"/>
          <xdr:cNvSpPr txBox="1"/>
        </xdr:nvSpPr>
        <xdr:spPr>
          <a:xfrm>
            <a:off x="17564099" y="1638300"/>
            <a:ext cx="457201" cy="232475"/>
          </a:xfrm>
          <a:prstGeom prst="rect">
            <a:avLst/>
          </a:prstGeom>
          <a:solidFill>
            <a:sysClr val="window" lastClr="FFFFFF"/>
          </a:solidFill>
          <a:ln w="9525" cmpd="sng">
            <a:solidFill>
              <a:srgbClr val="0070C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de-DE" sz="800"/>
              <a:t>DLA-1</a:t>
            </a:r>
          </a:p>
        </xdr:txBody>
      </xdr:sp>
      <xdr:sp macro="" textlink="">
        <xdr:nvSpPr>
          <xdr:cNvPr id="23" name="Textfeld 22"/>
          <xdr:cNvSpPr txBox="1"/>
        </xdr:nvSpPr>
        <xdr:spPr>
          <a:xfrm>
            <a:off x="17564099" y="2181225"/>
            <a:ext cx="457201" cy="232475"/>
          </a:xfrm>
          <a:prstGeom prst="rect">
            <a:avLst/>
          </a:prstGeom>
          <a:solidFill>
            <a:sysClr val="window" lastClr="FFFFFF"/>
          </a:solidFill>
          <a:ln w="9525" cmpd="sng">
            <a:solidFill>
              <a:srgbClr val="0070C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de-DE" sz="800"/>
              <a:t>DLA-1</a:t>
            </a:r>
          </a:p>
        </xdr:txBody>
      </xdr:sp>
      <xdr:sp macro="" textlink="">
        <xdr:nvSpPr>
          <xdr:cNvPr id="24" name="Ellipse 23"/>
          <xdr:cNvSpPr/>
        </xdr:nvSpPr>
        <xdr:spPr>
          <a:xfrm>
            <a:off x="17106901" y="2152651"/>
            <a:ext cx="266699" cy="266699"/>
          </a:xfrm>
          <a:prstGeom prst="ellipse">
            <a:avLst/>
          </a:prstGeom>
          <a:solidFill>
            <a:srgbClr val="FFFF00"/>
          </a:solidFill>
          <a:ln/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de-DE" sz="800" b="1">
                <a:solidFill>
                  <a:schemeClr val="accent5">
                    <a:lumMod val="75000"/>
                  </a:schemeClr>
                </a:solidFill>
              </a:rPr>
              <a:t>1</a:t>
            </a:r>
          </a:p>
        </xdr:txBody>
      </xdr:sp>
      <xdr:sp macro="" textlink="">
        <xdr:nvSpPr>
          <xdr:cNvPr id="25" name="Ellipse 24"/>
          <xdr:cNvSpPr/>
        </xdr:nvSpPr>
        <xdr:spPr>
          <a:xfrm>
            <a:off x="17106901" y="1619251"/>
            <a:ext cx="266699" cy="266699"/>
          </a:xfrm>
          <a:prstGeom prst="ellipse">
            <a:avLst/>
          </a:prstGeom>
          <a:solidFill>
            <a:srgbClr val="FFFF00"/>
          </a:solidFill>
          <a:ln/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de-DE" sz="800" b="1">
                <a:solidFill>
                  <a:schemeClr val="accent5">
                    <a:lumMod val="75000"/>
                  </a:schemeClr>
                </a:solidFill>
              </a:rPr>
              <a:t>1</a:t>
            </a:r>
          </a:p>
        </xdr:txBody>
      </xdr:sp>
      <xdr:sp macro="" textlink="">
        <xdr:nvSpPr>
          <xdr:cNvPr id="26" name="Textfeld 25"/>
          <xdr:cNvSpPr txBox="1"/>
        </xdr:nvSpPr>
        <xdr:spPr>
          <a:xfrm>
            <a:off x="18983324" y="2181225"/>
            <a:ext cx="457201" cy="232475"/>
          </a:xfrm>
          <a:prstGeom prst="rect">
            <a:avLst/>
          </a:prstGeom>
          <a:solidFill>
            <a:sysClr val="window" lastClr="FFFFFF"/>
          </a:solidFill>
          <a:ln w="9525" cmpd="sng">
            <a:solidFill>
              <a:srgbClr val="0070C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de-DE" sz="800"/>
              <a:t>DLA-2</a:t>
            </a:r>
          </a:p>
        </xdr:txBody>
      </xdr:sp>
      <xdr:sp macro="" textlink="">
        <xdr:nvSpPr>
          <xdr:cNvPr id="27" name="Ellipse 26"/>
          <xdr:cNvSpPr/>
        </xdr:nvSpPr>
        <xdr:spPr>
          <a:xfrm>
            <a:off x="18526126" y="2152651"/>
            <a:ext cx="266699" cy="266699"/>
          </a:xfrm>
          <a:prstGeom prst="ellipse">
            <a:avLst/>
          </a:prstGeom>
          <a:solidFill>
            <a:srgbClr val="FFFF00"/>
          </a:solidFill>
          <a:ln/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de-DE" sz="800" b="1">
                <a:solidFill>
                  <a:schemeClr val="accent5">
                    <a:lumMod val="75000"/>
                  </a:schemeClr>
                </a:solidFill>
              </a:rPr>
              <a:t>2</a:t>
            </a:r>
          </a:p>
        </xdr:txBody>
      </xdr:sp>
      <xdr:sp macro="" textlink="">
        <xdr:nvSpPr>
          <xdr:cNvPr id="28" name="Textfeld 27"/>
          <xdr:cNvSpPr txBox="1"/>
        </xdr:nvSpPr>
        <xdr:spPr>
          <a:xfrm>
            <a:off x="20307299" y="2181225"/>
            <a:ext cx="457201" cy="232475"/>
          </a:xfrm>
          <a:prstGeom prst="rect">
            <a:avLst/>
          </a:prstGeom>
          <a:solidFill>
            <a:sysClr val="window" lastClr="FFFFFF"/>
          </a:solidFill>
          <a:ln w="9525" cmpd="sng">
            <a:solidFill>
              <a:srgbClr val="0070C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de-DE" sz="800"/>
              <a:t>DLA-3</a:t>
            </a:r>
          </a:p>
        </xdr:txBody>
      </xdr:sp>
      <xdr:sp macro="" textlink="">
        <xdr:nvSpPr>
          <xdr:cNvPr id="29" name="Ellipse 28"/>
          <xdr:cNvSpPr/>
        </xdr:nvSpPr>
        <xdr:spPr>
          <a:xfrm>
            <a:off x="20983576" y="2152651"/>
            <a:ext cx="266699" cy="266699"/>
          </a:xfrm>
          <a:prstGeom prst="ellipse">
            <a:avLst/>
          </a:prstGeom>
          <a:solidFill>
            <a:srgbClr val="FFFF00"/>
          </a:solidFill>
          <a:ln/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de-DE" sz="800" b="1">
                <a:solidFill>
                  <a:schemeClr val="accent5">
                    <a:lumMod val="75000"/>
                  </a:schemeClr>
                </a:solidFill>
              </a:rPr>
              <a:t>4</a:t>
            </a:r>
          </a:p>
        </xdr:txBody>
      </xdr:sp>
      <xdr:cxnSp macro="">
        <xdr:nvCxnSpPr>
          <xdr:cNvPr id="30" name="Gerader Verbinder 29"/>
          <xdr:cNvCxnSpPr/>
        </xdr:nvCxnSpPr>
        <xdr:spPr>
          <a:xfrm>
            <a:off x="21345525" y="1743075"/>
            <a:ext cx="0" cy="552450"/>
          </a:xfrm>
          <a:prstGeom prst="line">
            <a:avLst/>
          </a:prstGeom>
          <a:ln w="41275" cmpd="sng"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Gerader Verbinder 30"/>
          <xdr:cNvCxnSpPr/>
        </xdr:nvCxnSpPr>
        <xdr:spPr>
          <a:xfrm>
            <a:off x="21326475" y="1752600"/>
            <a:ext cx="1076325" cy="0"/>
          </a:xfrm>
          <a:prstGeom prst="line">
            <a:avLst/>
          </a:prstGeom>
          <a:ln w="41275" cmpd="sng">
            <a:solidFill>
              <a:srgbClr val="0070C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2" name="Ellipse 31"/>
          <xdr:cNvSpPr/>
        </xdr:nvSpPr>
        <xdr:spPr>
          <a:xfrm>
            <a:off x="21955126" y="1619251"/>
            <a:ext cx="266699" cy="266699"/>
          </a:xfrm>
          <a:prstGeom prst="ellipse">
            <a:avLst/>
          </a:prstGeom>
          <a:solidFill>
            <a:srgbClr val="FFFF00"/>
          </a:solidFill>
          <a:ln/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de-DE" sz="800" b="1">
                <a:solidFill>
                  <a:schemeClr val="accent5">
                    <a:lumMod val="75000"/>
                  </a:schemeClr>
                </a:solidFill>
              </a:rPr>
              <a:t>5</a:t>
            </a:r>
          </a:p>
        </xdr:txBody>
      </xdr:sp>
      <xdr:sp macro="" textlink="">
        <xdr:nvSpPr>
          <xdr:cNvPr id="33" name="Textfeld 32"/>
          <xdr:cNvSpPr txBox="1"/>
        </xdr:nvSpPr>
        <xdr:spPr>
          <a:xfrm>
            <a:off x="21440774" y="1638300"/>
            <a:ext cx="457201" cy="232475"/>
          </a:xfrm>
          <a:prstGeom prst="rect">
            <a:avLst/>
          </a:prstGeom>
          <a:solidFill>
            <a:sysClr val="window" lastClr="FFFFFF"/>
          </a:solidFill>
          <a:ln w="9525" cmpd="sng">
            <a:solidFill>
              <a:srgbClr val="0070C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de-DE" sz="800"/>
              <a:t>DLA-4</a:t>
            </a:r>
          </a:p>
        </xdr:txBody>
      </xdr:sp>
      <xdr:sp macro="" textlink="">
        <xdr:nvSpPr>
          <xdr:cNvPr id="34" name="Rechteck 33"/>
          <xdr:cNvSpPr/>
        </xdr:nvSpPr>
        <xdr:spPr>
          <a:xfrm>
            <a:off x="22431376" y="1600200"/>
            <a:ext cx="666750" cy="800100"/>
          </a:xfrm>
          <a:prstGeom prst="rect">
            <a:avLst/>
          </a:prstGeom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de-DE" sz="900"/>
              <a:t>PROZESS</a:t>
            </a:r>
          </a:p>
        </xdr:txBody>
      </xdr:sp>
      <xdr:cxnSp macro="">
        <xdr:nvCxnSpPr>
          <xdr:cNvPr id="35" name="Gerader Verbinder 34"/>
          <xdr:cNvCxnSpPr/>
        </xdr:nvCxnSpPr>
        <xdr:spPr>
          <a:xfrm>
            <a:off x="17240250" y="1519238"/>
            <a:ext cx="4838700" cy="0"/>
          </a:xfrm>
          <a:prstGeom prst="line">
            <a:avLst/>
          </a:prstGeom>
          <a:ln>
            <a:solidFill>
              <a:srgbClr val="CC0099"/>
            </a:solidFill>
            <a:prstDash val="lg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6" name="Textfeld 35"/>
          <xdr:cNvSpPr txBox="1"/>
        </xdr:nvSpPr>
        <xdr:spPr>
          <a:xfrm>
            <a:off x="18240374" y="1400175"/>
            <a:ext cx="1162051" cy="232475"/>
          </a:xfrm>
          <a:prstGeom prst="rect">
            <a:avLst/>
          </a:prstGeom>
          <a:solidFill>
            <a:srgbClr val="CCFFFF"/>
          </a:solidFill>
          <a:ln w="9525" cmpd="sng">
            <a:solidFill>
              <a:srgbClr val="0070C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de-DE" sz="800"/>
              <a:t>VERBUNDSTEUERUNG</a:t>
            </a:r>
          </a:p>
        </xdr:txBody>
      </xdr:sp>
      <xdr:cxnSp macro="">
        <xdr:nvCxnSpPr>
          <xdr:cNvPr id="37" name="Gerader Verbinder 36"/>
          <xdr:cNvCxnSpPr/>
        </xdr:nvCxnSpPr>
        <xdr:spPr>
          <a:xfrm flipV="1">
            <a:off x="19878675" y="1524000"/>
            <a:ext cx="0" cy="790575"/>
          </a:xfrm>
          <a:prstGeom prst="line">
            <a:avLst/>
          </a:prstGeom>
          <a:ln>
            <a:solidFill>
              <a:srgbClr val="CC0099"/>
            </a:solidFill>
            <a:prstDash val="lg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Ellipse 37"/>
          <xdr:cNvSpPr/>
        </xdr:nvSpPr>
        <xdr:spPr>
          <a:xfrm>
            <a:off x="19745326" y="2162176"/>
            <a:ext cx="266699" cy="266699"/>
          </a:xfrm>
          <a:prstGeom prst="ellipse">
            <a:avLst/>
          </a:prstGeom>
          <a:solidFill>
            <a:srgbClr val="FFFF00"/>
          </a:solidFill>
          <a:ln/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de-DE" sz="800" b="1">
                <a:solidFill>
                  <a:schemeClr val="accent5">
                    <a:lumMod val="75000"/>
                  </a:schemeClr>
                </a:solidFill>
              </a:rPr>
              <a:t>3</a:t>
            </a:r>
          </a:p>
        </xdr:txBody>
      </xdr:sp>
      <xdr:sp macro="" textlink="">
        <xdr:nvSpPr>
          <xdr:cNvPr id="39" name="Ellipse 38"/>
          <xdr:cNvSpPr/>
        </xdr:nvSpPr>
        <xdr:spPr>
          <a:xfrm>
            <a:off x="21955126" y="2152651"/>
            <a:ext cx="266699" cy="266699"/>
          </a:xfrm>
          <a:prstGeom prst="ellipse">
            <a:avLst/>
          </a:prstGeom>
          <a:solidFill>
            <a:srgbClr val="FFFF00"/>
          </a:solidFill>
          <a:ln/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de-DE" sz="800" b="1">
                <a:solidFill>
                  <a:schemeClr val="accent5">
                    <a:lumMod val="75000"/>
                  </a:schemeClr>
                </a:solidFill>
              </a:rPr>
              <a:t>5</a:t>
            </a:r>
          </a:p>
        </xdr:txBody>
      </xdr:sp>
      <xdr:sp macro="" textlink="">
        <xdr:nvSpPr>
          <xdr:cNvPr id="40" name="Textfeld 39"/>
          <xdr:cNvSpPr txBox="1"/>
        </xdr:nvSpPr>
        <xdr:spPr>
          <a:xfrm>
            <a:off x="21440774" y="2171700"/>
            <a:ext cx="457201" cy="232475"/>
          </a:xfrm>
          <a:prstGeom prst="rect">
            <a:avLst/>
          </a:prstGeom>
          <a:solidFill>
            <a:sysClr val="window" lastClr="FFFFFF"/>
          </a:solidFill>
          <a:ln w="9525" cmpd="sng">
            <a:solidFill>
              <a:srgbClr val="0070C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de-DE" sz="800"/>
              <a:t>DLA-4</a:t>
            </a:r>
          </a:p>
        </xdr:txBody>
      </xdr:sp>
    </xdr:grpSp>
    <xdr:clientData/>
  </xdr:twoCellAnchor>
  <xdr:oneCellAnchor>
    <xdr:from>
      <xdr:col>31</xdr:col>
      <xdr:colOff>314325</xdr:colOff>
      <xdr:row>0</xdr:row>
      <xdr:rowOff>57151</xdr:rowOff>
    </xdr:from>
    <xdr:ext cx="1397515" cy="258530"/>
    <xdr:pic>
      <xdr:nvPicPr>
        <xdr:cNvPr id="46" name="Grafik 4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88975" y="57151"/>
          <a:ext cx="1397515" cy="258530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oneCellAnchor>
  <xdr:oneCellAnchor>
    <xdr:from>
      <xdr:col>32</xdr:col>
      <xdr:colOff>400050</xdr:colOff>
      <xdr:row>2</xdr:row>
      <xdr:rowOff>38100</xdr:rowOff>
    </xdr:from>
    <xdr:ext cx="95250" cy="95250"/>
    <xdr:sp macro="" textlink="">
      <xdr:nvSpPr>
        <xdr:cNvPr id="47" name="Rechteck 46"/>
        <xdr:cNvSpPr/>
      </xdr:nvSpPr>
      <xdr:spPr>
        <a:xfrm>
          <a:off x="27384375" y="457200"/>
          <a:ext cx="95250" cy="952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oneCellAnchor>
  <xdr:oneCellAnchor>
    <xdr:from>
      <xdr:col>24</xdr:col>
      <xdr:colOff>66675</xdr:colOff>
      <xdr:row>5</xdr:row>
      <xdr:rowOff>28575</xdr:rowOff>
    </xdr:from>
    <xdr:ext cx="485775" cy="485776"/>
    <xdr:sp macro="" textlink="">
      <xdr:nvSpPr>
        <xdr:cNvPr id="48" name="Ellipse 47"/>
        <xdr:cNvSpPr/>
      </xdr:nvSpPr>
      <xdr:spPr>
        <a:xfrm>
          <a:off x="20726400" y="1047750"/>
          <a:ext cx="485775" cy="485776"/>
        </a:xfrm>
        <a:prstGeom prst="ellipse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1100">
              <a:solidFill>
                <a:schemeClr val="accent5">
                  <a:lumMod val="75000"/>
                </a:schemeClr>
              </a:solidFill>
            </a:rPr>
            <a:t>K1</a:t>
          </a:r>
        </a:p>
      </xdr:txBody>
    </xdr:sp>
    <xdr:clientData/>
  </xdr:oneCellAnchor>
  <xdr:oneCellAnchor>
    <xdr:from>
      <xdr:col>29</xdr:col>
      <xdr:colOff>561975</xdr:colOff>
      <xdr:row>5</xdr:row>
      <xdr:rowOff>28575</xdr:rowOff>
    </xdr:from>
    <xdr:ext cx="485775" cy="485776"/>
    <xdr:sp macro="" textlink="">
      <xdr:nvSpPr>
        <xdr:cNvPr id="49" name="Ellipse 48"/>
        <xdr:cNvSpPr/>
      </xdr:nvSpPr>
      <xdr:spPr>
        <a:xfrm>
          <a:off x="24345900" y="1047750"/>
          <a:ext cx="485775" cy="485776"/>
        </a:xfrm>
        <a:prstGeom prst="ellipse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1100">
              <a:solidFill>
                <a:schemeClr val="accent5">
                  <a:lumMod val="75000"/>
                </a:schemeClr>
              </a:solidFill>
            </a:rPr>
            <a:t>K2</a:t>
          </a:r>
        </a:p>
      </xdr:txBody>
    </xdr:sp>
    <xdr:clientData/>
  </xdr:oneCellAnchor>
  <xdr:oneCellAnchor>
    <xdr:from>
      <xdr:col>24</xdr:col>
      <xdr:colOff>66675</xdr:colOff>
      <xdr:row>16</xdr:row>
      <xdr:rowOff>28575</xdr:rowOff>
    </xdr:from>
    <xdr:ext cx="485775" cy="485774"/>
    <xdr:sp macro="" textlink="">
      <xdr:nvSpPr>
        <xdr:cNvPr id="50" name="Ellipse 49"/>
        <xdr:cNvSpPr/>
      </xdr:nvSpPr>
      <xdr:spPr>
        <a:xfrm>
          <a:off x="20726400" y="4086225"/>
          <a:ext cx="485775" cy="485774"/>
        </a:xfrm>
        <a:prstGeom prst="ellipse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1100">
              <a:solidFill>
                <a:schemeClr val="accent5">
                  <a:lumMod val="75000"/>
                </a:schemeClr>
              </a:solidFill>
            </a:rPr>
            <a:t>K3</a:t>
          </a:r>
        </a:p>
      </xdr:txBody>
    </xdr:sp>
    <xdr:clientData/>
  </xdr:oneCellAnchor>
  <xdr:oneCellAnchor>
    <xdr:from>
      <xdr:col>29</xdr:col>
      <xdr:colOff>561975</xdr:colOff>
      <xdr:row>16</xdr:row>
      <xdr:rowOff>28575</xdr:rowOff>
    </xdr:from>
    <xdr:ext cx="485775" cy="485774"/>
    <xdr:sp macro="" textlink="">
      <xdr:nvSpPr>
        <xdr:cNvPr id="51" name="Ellipse 50"/>
        <xdr:cNvSpPr/>
      </xdr:nvSpPr>
      <xdr:spPr>
        <a:xfrm>
          <a:off x="24345900" y="4086225"/>
          <a:ext cx="485775" cy="485774"/>
        </a:xfrm>
        <a:prstGeom prst="ellipse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1100">
              <a:solidFill>
                <a:schemeClr val="accent5">
                  <a:lumMod val="75000"/>
                </a:schemeClr>
              </a:solidFill>
            </a:rPr>
            <a:t>K4</a:t>
          </a:r>
        </a:p>
      </xdr:txBody>
    </xdr:sp>
    <xdr:clientData/>
  </xdr:oneCellAnchor>
  <xdr:oneCellAnchor>
    <xdr:from>
      <xdr:col>24</xdr:col>
      <xdr:colOff>66675</xdr:colOff>
      <xdr:row>27</xdr:row>
      <xdr:rowOff>38100</xdr:rowOff>
    </xdr:from>
    <xdr:ext cx="485775" cy="485775"/>
    <xdr:sp macro="" textlink="">
      <xdr:nvSpPr>
        <xdr:cNvPr id="52" name="Ellipse 51"/>
        <xdr:cNvSpPr/>
      </xdr:nvSpPr>
      <xdr:spPr>
        <a:xfrm>
          <a:off x="20726400" y="7134225"/>
          <a:ext cx="485775" cy="485775"/>
        </a:xfrm>
        <a:prstGeom prst="ellipse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1100">
              <a:solidFill>
                <a:schemeClr val="accent5">
                  <a:lumMod val="75000"/>
                </a:schemeClr>
              </a:solidFill>
            </a:rPr>
            <a:t>K5</a:t>
          </a:r>
        </a:p>
      </xdr:txBody>
    </xdr:sp>
    <xdr:clientData/>
  </xdr:oneCellAnchor>
  <xdr:oneCellAnchor>
    <xdr:from>
      <xdr:col>29</xdr:col>
      <xdr:colOff>561975</xdr:colOff>
      <xdr:row>27</xdr:row>
      <xdr:rowOff>38100</xdr:rowOff>
    </xdr:from>
    <xdr:ext cx="485775" cy="485775"/>
    <xdr:sp macro="" textlink="">
      <xdr:nvSpPr>
        <xdr:cNvPr id="53" name="Ellipse 52"/>
        <xdr:cNvSpPr/>
      </xdr:nvSpPr>
      <xdr:spPr>
        <a:xfrm>
          <a:off x="24345900" y="7134225"/>
          <a:ext cx="485775" cy="485775"/>
        </a:xfrm>
        <a:prstGeom prst="ellipse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1100">
              <a:solidFill>
                <a:schemeClr val="accent5">
                  <a:lumMod val="75000"/>
                </a:schemeClr>
              </a:solidFill>
            </a:rPr>
            <a:t>K6</a:t>
          </a:r>
        </a:p>
      </xdr:txBody>
    </xdr:sp>
    <xdr:clientData/>
  </xdr:oneCellAnchor>
  <xdr:oneCellAnchor>
    <xdr:from>
      <xdr:col>41</xdr:col>
      <xdr:colOff>314325</xdr:colOff>
      <xdr:row>0</xdr:row>
      <xdr:rowOff>57151</xdr:rowOff>
    </xdr:from>
    <xdr:ext cx="1403865" cy="261705"/>
    <xdr:pic>
      <xdr:nvPicPr>
        <xdr:cNvPr id="54" name="Grafik 5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975550" y="57151"/>
          <a:ext cx="1403865" cy="261705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oneCellAnchor>
  <xdr:oneCellAnchor>
    <xdr:from>
      <xdr:col>42</xdr:col>
      <xdr:colOff>400050</xdr:colOff>
      <xdr:row>2</xdr:row>
      <xdr:rowOff>38100</xdr:rowOff>
    </xdr:from>
    <xdr:ext cx="95250" cy="95250"/>
    <xdr:sp macro="" textlink="">
      <xdr:nvSpPr>
        <xdr:cNvPr id="55" name="Rechteck 54"/>
        <xdr:cNvSpPr/>
      </xdr:nvSpPr>
      <xdr:spPr>
        <a:xfrm>
          <a:off x="34270950" y="457200"/>
          <a:ext cx="95250" cy="952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oneCellAnchor>
  <xdr:oneCellAnchor>
    <xdr:from>
      <xdr:col>34</xdr:col>
      <xdr:colOff>57150</xdr:colOff>
      <xdr:row>5</xdr:row>
      <xdr:rowOff>28575</xdr:rowOff>
    </xdr:from>
    <xdr:ext cx="485775" cy="485776"/>
    <xdr:sp macro="" textlink="">
      <xdr:nvSpPr>
        <xdr:cNvPr id="56" name="Ellipse 55"/>
        <xdr:cNvSpPr/>
      </xdr:nvSpPr>
      <xdr:spPr>
        <a:xfrm>
          <a:off x="27603450" y="1047750"/>
          <a:ext cx="485775" cy="485776"/>
        </a:xfrm>
        <a:prstGeom prst="ellipse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1100">
              <a:solidFill>
                <a:schemeClr val="accent5">
                  <a:lumMod val="75000"/>
                </a:schemeClr>
              </a:solidFill>
            </a:rPr>
            <a:t>K7</a:t>
          </a:r>
        </a:p>
      </xdr:txBody>
    </xdr:sp>
    <xdr:clientData/>
  </xdr:oneCellAnchor>
  <xdr:oneCellAnchor>
    <xdr:from>
      <xdr:col>39</xdr:col>
      <xdr:colOff>552450</xdr:colOff>
      <xdr:row>5</xdr:row>
      <xdr:rowOff>28575</xdr:rowOff>
    </xdr:from>
    <xdr:ext cx="485775" cy="485776"/>
    <xdr:sp macro="" textlink="">
      <xdr:nvSpPr>
        <xdr:cNvPr id="57" name="Ellipse 56"/>
        <xdr:cNvSpPr/>
      </xdr:nvSpPr>
      <xdr:spPr>
        <a:xfrm>
          <a:off x="31222950" y="1047750"/>
          <a:ext cx="485775" cy="485776"/>
        </a:xfrm>
        <a:prstGeom prst="ellipse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1100">
              <a:solidFill>
                <a:schemeClr val="accent5">
                  <a:lumMod val="75000"/>
                </a:schemeClr>
              </a:solidFill>
            </a:rPr>
            <a:t>K8</a:t>
          </a:r>
        </a:p>
      </xdr:txBody>
    </xdr:sp>
    <xdr:clientData/>
  </xdr:oneCellAnchor>
  <xdr:oneCellAnchor>
    <xdr:from>
      <xdr:col>34</xdr:col>
      <xdr:colOff>57150</xdr:colOff>
      <xdr:row>16</xdr:row>
      <xdr:rowOff>28575</xdr:rowOff>
    </xdr:from>
    <xdr:ext cx="485775" cy="485774"/>
    <xdr:sp macro="" textlink="">
      <xdr:nvSpPr>
        <xdr:cNvPr id="58" name="Ellipse 57"/>
        <xdr:cNvSpPr/>
      </xdr:nvSpPr>
      <xdr:spPr>
        <a:xfrm>
          <a:off x="27603450" y="4086225"/>
          <a:ext cx="485775" cy="485774"/>
        </a:xfrm>
        <a:prstGeom prst="ellipse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1100">
              <a:solidFill>
                <a:schemeClr val="accent5">
                  <a:lumMod val="75000"/>
                </a:schemeClr>
              </a:solidFill>
            </a:rPr>
            <a:t>K9</a:t>
          </a:r>
        </a:p>
      </xdr:txBody>
    </xdr:sp>
    <xdr:clientData/>
  </xdr:oneCellAnchor>
  <xdr:oneCellAnchor>
    <xdr:from>
      <xdr:col>39</xdr:col>
      <xdr:colOff>552450</xdr:colOff>
      <xdr:row>16</xdr:row>
      <xdr:rowOff>28575</xdr:rowOff>
    </xdr:from>
    <xdr:ext cx="485775" cy="485774"/>
    <xdr:sp macro="" textlink="">
      <xdr:nvSpPr>
        <xdr:cNvPr id="59" name="Ellipse 58"/>
        <xdr:cNvSpPr/>
      </xdr:nvSpPr>
      <xdr:spPr>
        <a:xfrm>
          <a:off x="31222950" y="4086225"/>
          <a:ext cx="485775" cy="485774"/>
        </a:xfrm>
        <a:prstGeom prst="ellipse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800">
              <a:solidFill>
                <a:schemeClr val="accent5">
                  <a:lumMod val="75000"/>
                </a:schemeClr>
              </a:solidFill>
            </a:rPr>
            <a:t>K10</a:t>
          </a:r>
        </a:p>
      </xdr:txBody>
    </xdr:sp>
    <xdr:clientData/>
  </xdr:oneCellAnchor>
  <xdr:oneCellAnchor>
    <xdr:from>
      <xdr:col>34</xdr:col>
      <xdr:colOff>57150</xdr:colOff>
      <xdr:row>27</xdr:row>
      <xdr:rowOff>38100</xdr:rowOff>
    </xdr:from>
    <xdr:ext cx="485775" cy="485775"/>
    <xdr:sp macro="" textlink="">
      <xdr:nvSpPr>
        <xdr:cNvPr id="60" name="Ellipse 59"/>
        <xdr:cNvSpPr/>
      </xdr:nvSpPr>
      <xdr:spPr>
        <a:xfrm>
          <a:off x="27603450" y="7134225"/>
          <a:ext cx="485775" cy="485775"/>
        </a:xfrm>
        <a:prstGeom prst="ellipse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800">
              <a:solidFill>
                <a:schemeClr val="accent5">
                  <a:lumMod val="75000"/>
                </a:schemeClr>
              </a:solidFill>
            </a:rPr>
            <a:t>K11</a:t>
          </a:r>
        </a:p>
      </xdr:txBody>
    </xdr:sp>
    <xdr:clientData/>
  </xdr:oneCellAnchor>
  <xdr:oneCellAnchor>
    <xdr:from>
      <xdr:col>39</xdr:col>
      <xdr:colOff>552450</xdr:colOff>
      <xdr:row>27</xdr:row>
      <xdr:rowOff>38100</xdr:rowOff>
    </xdr:from>
    <xdr:ext cx="485775" cy="485775"/>
    <xdr:sp macro="" textlink="">
      <xdr:nvSpPr>
        <xdr:cNvPr id="61" name="Ellipse 60"/>
        <xdr:cNvSpPr/>
      </xdr:nvSpPr>
      <xdr:spPr>
        <a:xfrm>
          <a:off x="31222950" y="7134225"/>
          <a:ext cx="485775" cy="485775"/>
        </a:xfrm>
        <a:prstGeom prst="ellipse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800">
              <a:solidFill>
                <a:schemeClr val="accent5">
                  <a:lumMod val="75000"/>
                </a:schemeClr>
              </a:solidFill>
            </a:rPr>
            <a:t>K12</a:t>
          </a:r>
        </a:p>
      </xdr:txBody>
    </xdr:sp>
    <xdr:clientData/>
  </xdr:oneCellAnchor>
  <xdr:oneCellAnchor>
    <xdr:from>
      <xdr:col>22</xdr:col>
      <xdr:colOff>66675</xdr:colOff>
      <xdr:row>18</xdr:row>
      <xdr:rowOff>57149</xdr:rowOff>
    </xdr:from>
    <xdr:ext cx="171450" cy="171449"/>
    <xdr:sp macro="" textlink="">
      <xdr:nvSpPr>
        <xdr:cNvPr id="62" name="Ellipse 61"/>
        <xdr:cNvSpPr/>
      </xdr:nvSpPr>
      <xdr:spPr>
        <a:xfrm>
          <a:off x="19859625" y="4667249"/>
          <a:ext cx="171450" cy="171449"/>
        </a:xfrm>
        <a:prstGeom prst="ellipse">
          <a:avLst/>
        </a:prstGeom>
        <a:solidFill>
          <a:srgbClr val="FFFF00"/>
        </a:solidFill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de-DE" sz="600" b="0">
            <a:solidFill>
              <a:schemeClr val="accent5">
                <a:lumMod val="75000"/>
              </a:schemeClr>
            </a:solidFill>
          </a:endParaRPr>
        </a:p>
      </xdr:txBody>
    </xdr:sp>
    <xdr:clientData/>
  </xdr:oneCellAnchor>
  <xdr:oneCellAnchor>
    <xdr:from>
      <xdr:col>49</xdr:col>
      <xdr:colOff>0</xdr:colOff>
      <xdr:row>0</xdr:row>
      <xdr:rowOff>57151</xdr:rowOff>
    </xdr:from>
    <xdr:ext cx="1397515" cy="258530"/>
    <xdr:pic>
      <xdr:nvPicPr>
        <xdr:cNvPr id="63" name="Grafik 6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62125" y="57151"/>
          <a:ext cx="1397515" cy="258530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oneCellAnchor>
  <xdr:oneCellAnchor>
    <xdr:from>
      <xdr:col>50</xdr:col>
      <xdr:colOff>714375</xdr:colOff>
      <xdr:row>3</xdr:row>
      <xdr:rowOff>38100</xdr:rowOff>
    </xdr:from>
    <xdr:ext cx="95250" cy="95250"/>
    <xdr:sp macro="" textlink="">
      <xdr:nvSpPr>
        <xdr:cNvPr id="64" name="Rechteck 63"/>
        <xdr:cNvSpPr/>
      </xdr:nvSpPr>
      <xdr:spPr>
        <a:xfrm>
          <a:off x="41167050" y="619125"/>
          <a:ext cx="95250" cy="95250"/>
        </a:xfrm>
        <a:prstGeom prst="rect">
          <a:avLst/>
        </a:prstGeom>
        <a:solidFill>
          <a:srgbClr val="CC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oneCellAnchor>
  <xdr:twoCellAnchor>
    <xdr:from>
      <xdr:col>45</xdr:col>
      <xdr:colOff>38100</xdr:colOff>
      <xdr:row>6</xdr:row>
      <xdr:rowOff>276224</xdr:rowOff>
    </xdr:from>
    <xdr:to>
      <xdr:col>46</xdr:col>
      <xdr:colOff>0</xdr:colOff>
      <xdr:row>10</xdr:row>
      <xdr:rowOff>0</xdr:rowOff>
    </xdr:to>
    <xdr:sp macro="" textlink="">
      <xdr:nvSpPr>
        <xdr:cNvPr id="65" name="Textfeld 64"/>
        <xdr:cNvSpPr txBox="1"/>
      </xdr:nvSpPr>
      <xdr:spPr>
        <a:xfrm>
          <a:off x="34585275" y="1571624"/>
          <a:ext cx="3209925" cy="828676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+mj-lt"/>
            </a:rPr>
            <a:t>DRUCKLUFT</a:t>
          </a:r>
        </a:p>
      </xdr:txBody>
    </xdr:sp>
    <xdr:clientData/>
  </xdr:twoCellAnchor>
  <xdr:twoCellAnchor>
    <xdr:from>
      <xdr:col>45</xdr:col>
      <xdr:colOff>38099</xdr:colOff>
      <xdr:row>9</xdr:row>
      <xdr:rowOff>276219</xdr:rowOff>
    </xdr:from>
    <xdr:to>
      <xdr:col>45</xdr:col>
      <xdr:colOff>3248024</xdr:colOff>
      <xdr:row>12</xdr:row>
      <xdr:rowOff>276220</xdr:rowOff>
    </xdr:to>
    <xdr:sp macro="" textlink="">
      <xdr:nvSpPr>
        <xdr:cNvPr id="66" name="Textfeld 65"/>
        <xdr:cNvSpPr txBox="1"/>
      </xdr:nvSpPr>
      <xdr:spPr>
        <a:xfrm>
          <a:off x="34585274" y="2400294"/>
          <a:ext cx="3209925" cy="828676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+mj-lt"/>
            </a:rPr>
            <a:t>WRG</a:t>
          </a:r>
        </a:p>
      </xdr:txBody>
    </xdr:sp>
    <xdr:clientData/>
  </xdr:twoCellAnchor>
  <xdr:twoCellAnchor>
    <xdr:from>
      <xdr:col>45</xdr:col>
      <xdr:colOff>38099</xdr:colOff>
      <xdr:row>13</xdr:row>
      <xdr:rowOff>1</xdr:rowOff>
    </xdr:from>
    <xdr:to>
      <xdr:col>45</xdr:col>
      <xdr:colOff>3248024</xdr:colOff>
      <xdr:row>17</xdr:row>
      <xdr:rowOff>3</xdr:rowOff>
    </xdr:to>
    <xdr:sp macro="" textlink="">
      <xdr:nvSpPr>
        <xdr:cNvPr id="67" name="Textfeld 66"/>
        <xdr:cNvSpPr txBox="1"/>
      </xdr:nvSpPr>
      <xdr:spPr>
        <a:xfrm>
          <a:off x="34585274" y="3228976"/>
          <a:ext cx="3209925" cy="1104902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+mj-lt"/>
            </a:rPr>
            <a:t>DWKW</a:t>
          </a:r>
        </a:p>
      </xdr:txBody>
    </xdr:sp>
    <xdr:clientData/>
  </xdr:twoCellAnchor>
  <xdr:twoCellAnchor>
    <xdr:from>
      <xdr:col>45</xdr:col>
      <xdr:colOff>38098</xdr:colOff>
      <xdr:row>17</xdr:row>
      <xdr:rowOff>13</xdr:rowOff>
    </xdr:from>
    <xdr:to>
      <xdr:col>45</xdr:col>
      <xdr:colOff>3248023</xdr:colOff>
      <xdr:row>28</xdr:row>
      <xdr:rowOff>0</xdr:rowOff>
    </xdr:to>
    <xdr:sp macro="" textlink="">
      <xdr:nvSpPr>
        <xdr:cNvPr id="68" name="Textfeld 67"/>
        <xdr:cNvSpPr txBox="1"/>
      </xdr:nvSpPr>
      <xdr:spPr>
        <a:xfrm>
          <a:off x="34585273" y="4333888"/>
          <a:ext cx="3209925" cy="3038462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+mj-lt"/>
            </a:rPr>
            <a:t>KOSTEN</a:t>
          </a:r>
        </a:p>
      </xdr:txBody>
    </xdr:sp>
    <xdr:clientData/>
  </xdr:twoCellAnchor>
  <xdr:oneCellAnchor>
    <xdr:from>
      <xdr:col>60</xdr:col>
      <xdr:colOff>9525</xdr:colOff>
      <xdr:row>0</xdr:row>
      <xdr:rowOff>57151</xdr:rowOff>
    </xdr:from>
    <xdr:ext cx="1397515" cy="258530"/>
    <xdr:pic>
      <xdr:nvPicPr>
        <xdr:cNvPr id="69" name="Grafik 6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77250" y="57151"/>
          <a:ext cx="1397515" cy="258530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oneCellAnchor>
  <xdr:oneCellAnchor>
    <xdr:from>
      <xdr:col>71</xdr:col>
      <xdr:colOff>9525</xdr:colOff>
      <xdr:row>0</xdr:row>
      <xdr:rowOff>57151</xdr:rowOff>
    </xdr:from>
    <xdr:ext cx="1397515" cy="258530"/>
    <xdr:pic>
      <xdr:nvPicPr>
        <xdr:cNvPr id="70" name="Grafik 6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463825" y="57151"/>
          <a:ext cx="1397515" cy="258530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oneCellAnchor>
  <xdr:oneCellAnchor>
    <xdr:from>
      <xdr:col>22</xdr:col>
      <xdr:colOff>66675</xdr:colOff>
      <xdr:row>19</xdr:row>
      <xdr:rowOff>57149</xdr:rowOff>
    </xdr:from>
    <xdr:ext cx="171450" cy="171449"/>
    <xdr:sp macro="" textlink="">
      <xdr:nvSpPr>
        <xdr:cNvPr id="71" name="Ellipse 70"/>
        <xdr:cNvSpPr/>
      </xdr:nvSpPr>
      <xdr:spPr>
        <a:xfrm>
          <a:off x="19859625" y="4943474"/>
          <a:ext cx="171450" cy="171449"/>
        </a:xfrm>
        <a:prstGeom prst="ellipse">
          <a:avLst/>
        </a:prstGeom>
        <a:solidFill>
          <a:srgbClr val="FFFF00"/>
        </a:solidFill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de-DE" sz="600" b="0">
            <a:solidFill>
              <a:schemeClr val="accent5">
                <a:lumMod val="75000"/>
              </a:schemeClr>
            </a:solidFill>
          </a:endParaRPr>
        </a:p>
      </xdr:txBody>
    </xdr:sp>
    <xdr:clientData/>
  </xdr:oneCellAnchor>
  <xdr:oneCellAnchor>
    <xdr:from>
      <xdr:col>22</xdr:col>
      <xdr:colOff>66675</xdr:colOff>
      <xdr:row>24</xdr:row>
      <xdr:rowOff>57149</xdr:rowOff>
    </xdr:from>
    <xdr:ext cx="171450" cy="171449"/>
    <xdr:sp macro="" textlink="">
      <xdr:nvSpPr>
        <xdr:cNvPr id="72" name="Ellipse 71"/>
        <xdr:cNvSpPr/>
      </xdr:nvSpPr>
      <xdr:spPr>
        <a:xfrm>
          <a:off x="19859625" y="6324599"/>
          <a:ext cx="171450" cy="171449"/>
        </a:xfrm>
        <a:prstGeom prst="ellipse">
          <a:avLst/>
        </a:prstGeom>
        <a:solidFill>
          <a:srgbClr val="FFFF00"/>
        </a:solidFill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de-DE" sz="600" b="0">
            <a:solidFill>
              <a:schemeClr val="accent5">
                <a:lumMod val="75000"/>
              </a:schemeClr>
            </a:solidFill>
          </a:endParaRPr>
        </a:p>
      </xdr:txBody>
    </xdr:sp>
    <xdr:clientData/>
  </xdr:oneCellAnchor>
  <xdr:oneCellAnchor>
    <xdr:from>
      <xdr:col>22</xdr:col>
      <xdr:colOff>66675</xdr:colOff>
      <xdr:row>30</xdr:row>
      <xdr:rowOff>57149</xdr:rowOff>
    </xdr:from>
    <xdr:ext cx="171450" cy="171449"/>
    <xdr:sp macro="" textlink="">
      <xdr:nvSpPr>
        <xdr:cNvPr id="73" name="Ellipse 72"/>
        <xdr:cNvSpPr/>
      </xdr:nvSpPr>
      <xdr:spPr>
        <a:xfrm>
          <a:off x="19859625" y="7981949"/>
          <a:ext cx="171450" cy="171449"/>
        </a:xfrm>
        <a:prstGeom prst="ellipse">
          <a:avLst/>
        </a:prstGeom>
        <a:solidFill>
          <a:srgbClr val="FFFF00"/>
        </a:solidFill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de-DE" sz="600" b="0">
            <a:solidFill>
              <a:schemeClr val="accent5">
                <a:lumMod val="75000"/>
              </a:schemeClr>
            </a:solidFill>
          </a:endParaRPr>
        </a:p>
      </xdr:txBody>
    </xdr:sp>
    <xdr:clientData/>
  </xdr:oneCellAnchor>
  <xdr:oneCellAnchor>
    <xdr:from>
      <xdr:col>22</xdr:col>
      <xdr:colOff>66675</xdr:colOff>
      <xdr:row>31</xdr:row>
      <xdr:rowOff>57149</xdr:rowOff>
    </xdr:from>
    <xdr:ext cx="171450" cy="171449"/>
    <xdr:sp macro="" textlink="">
      <xdr:nvSpPr>
        <xdr:cNvPr id="74" name="Ellipse 73"/>
        <xdr:cNvSpPr/>
      </xdr:nvSpPr>
      <xdr:spPr>
        <a:xfrm>
          <a:off x="19859625" y="8258174"/>
          <a:ext cx="171450" cy="171449"/>
        </a:xfrm>
        <a:prstGeom prst="ellipse">
          <a:avLst/>
        </a:prstGeom>
        <a:solidFill>
          <a:srgbClr val="FFFF00"/>
        </a:solidFill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de-DE" sz="600" b="0">
            <a:solidFill>
              <a:schemeClr val="accent5">
                <a:lumMod val="75000"/>
              </a:schemeClr>
            </a:solidFill>
          </a:endParaRPr>
        </a:p>
      </xdr:txBody>
    </xdr:sp>
    <xdr:clientData/>
  </xdr:oneCellAnchor>
  <xdr:oneCellAnchor>
    <xdr:from>
      <xdr:col>22</xdr:col>
      <xdr:colOff>66675</xdr:colOff>
      <xdr:row>32</xdr:row>
      <xdr:rowOff>57149</xdr:rowOff>
    </xdr:from>
    <xdr:ext cx="171450" cy="171449"/>
    <xdr:sp macro="" textlink="">
      <xdr:nvSpPr>
        <xdr:cNvPr id="75" name="Ellipse 74"/>
        <xdr:cNvSpPr/>
      </xdr:nvSpPr>
      <xdr:spPr>
        <a:xfrm>
          <a:off x="19859625" y="8534399"/>
          <a:ext cx="171450" cy="171449"/>
        </a:xfrm>
        <a:prstGeom prst="ellipse">
          <a:avLst/>
        </a:prstGeom>
        <a:solidFill>
          <a:srgbClr val="FFFF00"/>
        </a:solidFill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de-DE" sz="600" b="0">
            <a:solidFill>
              <a:schemeClr val="accent5">
                <a:lumMod val="75000"/>
              </a:schemeClr>
            </a:solidFill>
          </a:endParaRPr>
        </a:p>
      </xdr:txBody>
    </xdr:sp>
    <xdr:clientData/>
  </xdr:oneCellAnchor>
  <xdr:twoCellAnchor>
    <xdr:from>
      <xdr:col>1</xdr:col>
      <xdr:colOff>314325</xdr:colOff>
      <xdr:row>11</xdr:row>
      <xdr:rowOff>114300</xdr:rowOff>
    </xdr:from>
    <xdr:to>
      <xdr:col>6</xdr:col>
      <xdr:colOff>419100</xdr:colOff>
      <xdr:row>18</xdr:row>
      <xdr:rowOff>161925</xdr:rowOff>
    </xdr:to>
    <xdr:sp macro="" textlink="">
      <xdr:nvSpPr>
        <xdr:cNvPr id="82" name="Textfeld 81"/>
        <xdr:cNvSpPr txBox="1"/>
      </xdr:nvSpPr>
      <xdr:spPr>
        <a:xfrm rot="2402394">
          <a:off x="428625" y="2790825"/>
          <a:ext cx="6010275" cy="1981200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de-DE" sz="8800" b="1" i="1">
              <a:solidFill>
                <a:schemeClr val="tx2">
                  <a:lumMod val="40000"/>
                  <a:lumOff val="60000"/>
                </a:schemeClr>
              </a:solidFill>
              <a:effectLst/>
              <a:latin typeface="Arial Black" panose="020B0A04020102020204" pitchFamily="34" charset="0"/>
            </a:rPr>
            <a:t>MUSTER</a:t>
          </a:r>
        </a:p>
      </xdr:txBody>
    </xdr:sp>
    <xdr:clientData/>
  </xdr:twoCellAnchor>
  <xdr:twoCellAnchor>
    <xdr:from>
      <xdr:col>9</xdr:col>
      <xdr:colOff>323851</xdr:colOff>
      <xdr:row>11</xdr:row>
      <xdr:rowOff>114300</xdr:rowOff>
    </xdr:from>
    <xdr:to>
      <xdr:col>14</xdr:col>
      <xdr:colOff>428626</xdr:colOff>
      <xdr:row>18</xdr:row>
      <xdr:rowOff>161925</xdr:rowOff>
    </xdr:to>
    <xdr:sp macro="" textlink="">
      <xdr:nvSpPr>
        <xdr:cNvPr id="83" name="Textfeld 82"/>
        <xdr:cNvSpPr txBox="1"/>
      </xdr:nvSpPr>
      <xdr:spPr>
        <a:xfrm rot="2402394">
          <a:off x="7324726" y="2790825"/>
          <a:ext cx="6010275" cy="1981200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de-DE" sz="8800" b="1" i="1">
              <a:solidFill>
                <a:schemeClr val="tx2">
                  <a:lumMod val="40000"/>
                  <a:lumOff val="60000"/>
                </a:schemeClr>
              </a:solidFill>
              <a:effectLst/>
              <a:latin typeface="Arial Black" panose="020B0A04020102020204" pitchFamily="34" charset="0"/>
            </a:rPr>
            <a:t>MUSTER</a:t>
          </a:r>
        </a:p>
      </xdr:txBody>
    </xdr:sp>
    <xdr:clientData/>
  </xdr:twoCellAnchor>
  <xdr:twoCellAnchor>
    <xdr:from>
      <xdr:col>17</xdr:col>
      <xdr:colOff>295276</xdr:colOff>
      <xdr:row>16</xdr:row>
      <xdr:rowOff>114300</xdr:rowOff>
    </xdr:from>
    <xdr:to>
      <xdr:col>22</xdr:col>
      <xdr:colOff>400051</xdr:colOff>
      <xdr:row>23</xdr:row>
      <xdr:rowOff>161925</xdr:rowOff>
    </xdr:to>
    <xdr:sp macro="" textlink="">
      <xdr:nvSpPr>
        <xdr:cNvPr id="84" name="Textfeld 83"/>
        <xdr:cNvSpPr txBox="1"/>
      </xdr:nvSpPr>
      <xdr:spPr>
        <a:xfrm rot="2402394">
          <a:off x="14182726" y="4171950"/>
          <a:ext cx="6010275" cy="1981200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de-DE" sz="8800" b="1" i="1">
              <a:solidFill>
                <a:schemeClr val="tx2">
                  <a:lumMod val="40000"/>
                  <a:lumOff val="60000"/>
                </a:schemeClr>
              </a:solidFill>
              <a:effectLst/>
              <a:latin typeface="Arial Black" panose="020B0A04020102020204" pitchFamily="34" charset="0"/>
            </a:rPr>
            <a:t>MUSTER</a:t>
          </a:r>
        </a:p>
      </xdr:txBody>
    </xdr:sp>
    <xdr:clientData/>
  </xdr:twoCellAnchor>
  <xdr:twoCellAnchor>
    <xdr:from>
      <xdr:col>25</xdr:col>
      <xdr:colOff>314326</xdr:colOff>
      <xdr:row>10</xdr:row>
      <xdr:rowOff>114299</xdr:rowOff>
    </xdr:from>
    <xdr:to>
      <xdr:col>32</xdr:col>
      <xdr:colOff>114301</xdr:colOff>
      <xdr:row>17</xdr:row>
      <xdr:rowOff>161924</xdr:rowOff>
    </xdr:to>
    <xdr:sp macro="" textlink="">
      <xdr:nvSpPr>
        <xdr:cNvPr id="85" name="Textfeld 84"/>
        <xdr:cNvSpPr txBox="1"/>
      </xdr:nvSpPr>
      <xdr:spPr>
        <a:xfrm rot="2402394">
          <a:off x="21088351" y="2514599"/>
          <a:ext cx="6010275" cy="1981200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de-DE" sz="8800" b="1" i="1">
              <a:solidFill>
                <a:schemeClr val="tx2">
                  <a:lumMod val="40000"/>
                  <a:lumOff val="60000"/>
                </a:schemeClr>
              </a:solidFill>
              <a:effectLst/>
              <a:latin typeface="Arial Black" panose="020B0A04020102020204" pitchFamily="34" charset="0"/>
            </a:rPr>
            <a:t>MUSTER</a:t>
          </a:r>
        </a:p>
      </xdr:txBody>
    </xdr:sp>
    <xdr:clientData/>
  </xdr:twoCellAnchor>
  <xdr:twoCellAnchor>
    <xdr:from>
      <xdr:col>35</xdr:col>
      <xdr:colOff>323851</xdr:colOff>
      <xdr:row>10</xdr:row>
      <xdr:rowOff>114299</xdr:rowOff>
    </xdr:from>
    <xdr:to>
      <xdr:col>42</xdr:col>
      <xdr:colOff>123826</xdr:colOff>
      <xdr:row>17</xdr:row>
      <xdr:rowOff>161924</xdr:rowOff>
    </xdr:to>
    <xdr:sp macro="" textlink="">
      <xdr:nvSpPr>
        <xdr:cNvPr id="86" name="Textfeld 85"/>
        <xdr:cNvSpPr txBox="1"/>
      </xdr:nvSpPr>
      <xdr:spPr>
        <a:xfrm rot="2402394">
          <a:off x="27984451" y="2514599"/>
          <a:ext cx="6010275" cy="1981200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de-DE" sz="8800" b="1" i="1">
              <a:solidFill>
                <a:schemeClr val="tx2">
                  <a:lumMod val="40000"/>
                  <a:lumOff val="60000"/>
                </a:schemeClr>
              </a:solidFill>
              <a:effectLst/>
              <a:latin typeface="Arial Black" panose="020B0A04020102020204" pitchFamily="34" charset="0"/>
            </a:rPr>
            <a:t>MUSTER</a:t>
          </a:r>
        </a:p>
      </xdr:txBody>
    </xdr:sp>
    <xdr:clientData/>
  </xdr:twoCellAnchor>
  <xdr:twoCellAnchor>
    <xdr:from>
      <xdr:col>45</xdr:col>
      <xdr:colOff>342902</xdr:colOff>
      <xdr:row>11</xdr:row>
      <xdr:rowOff>114300</xdr:rowOff>
    </xdr:from>
    <xdr:to>
      <xdr:col>50</xdr:col>
      <xdr:colOff>447677</xdr:colOff>
      <xdr:row>18</xdr:row>
      <xdr:rowOff>161925</xdr:rowOff>
    </xdr:to>
    <xdr:sp macro="" textlink="">
      <xdr:nvSpPr>
        <xdr:cNvPr id="87" name="Textfeld 86"/>
        <xdr:cNvSpPr txBox="1"/>
      </xdr:nvSpPr>
      <xdr:spPr>
        <a:xfrm rot="2402394">
          <a:off x="34890077" y="2790825"/>
          <a:ext cx="6010275" cy="1981200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de-DE" sz="8800" b="1" i="1">
              <a:solidFill>
                <a:schemeClr val="tx2">
                  <a:lumMod val="40000"/>
                  <a:lumOff val="60000"/>
                </a:schemeClr>
              </a:solidFill>
              <a:effectLst/>
              <a:latin typeface="Arial Black" panose="020B0A04020102020204" pitchFamily="34" charset="0"/>
            </a:rPr>
            <a:t>MUSTER</a:t>
          </a:r>
        </a:p>
      </xdr:txBody>
    </xdr:sp>
    <xdr:clientData/>
  </xdr:twoCellAnchor>
  <xdr:twoCellAnchor>
    <xdr:from>
      <xdr:col>53</xdr:col>
      <xdr:colOff>314327</xdr:colOff>
      <xdr:row>11</xdr:row>
      <xdr:rowOff>114300</xdr:rowOff>
    </xdr:from>
    <xdr:to>
      <xdr:col>61</xdr:col>
      <xdr:colOff>428627</xdr:colOff>
      <xdr:row>18</xdr:row>
      <xdr:rowOff>161925</xdr:rowOff>
    </xdr:to>
    <xdr:sp macro="" textlink="">
      <xdr:nvSpPr>
        <xdr:cNvPr id="88" name="Textfeld 87"/>
        <xdr:cNvSpPr txBox="1"/>
      </xdr:nvSpPr>
      <xdr:spPr>
        <a:xfrm rot="2402394">
          <a:off x="41748077" y="2790825"/>
          <a:ext cx="6010275" cy="1981200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de-DE" sz="8800" b="1" i="1">
              <a:solidFill>
                <a:schemeClr val="tx2">
                  <a:lumMod val="40000"/>
                  <a:lumOff val="60000"/>
                </a:schemeClr>
              </a:solidFill>
              <a:effectLst/>
              <a:latin typeface="Arial Black" panose="020B0A04020102020204" pitchFamily="34" charset="0"/>
            </a:rPr>
            <a:t>MUSTER</a:t>
          </a:r>
        </a:p>
      </xdr:txBody>
    </xdr:sp>
    <xdr:clientData/>
  </xdr:twoCellAnchor>
  <xdr:twoCellAnchor>
    <xdr:from>
      <xdr:col>64</xdr:col>
      <xdr:colOff>333377</xdr:colOff>
      <xdr:row>11</xdr:row>
      <xdr:rowOff>114300</xdr:rowOff>
    </xdr:from>
    <xdr:to>
      <xdr:col>72</xdr:col>
      <xdr:colOff>447677</xdr:colOff>
      <xdr:row>18</xdr:row>
      <xdr:rowOff>161925</xdr:rowOff>
    </xdr:to>
    <xdr:sp macro="" textlink="">
      <xdr:nvSpPr>
        <xdr:cNvPr id="89" name="Textfeld 88"/>
        <xdr:cNvSpPr txBox="1"/>
      </xdr:nvSpPr>
      <xdr:spPr>
        <a:xfrm rot="2402394">
          <a:off x="48653702" y="2790825"/>
          <a:ext cx="6010275" cy="1981200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de-DE" sz="8800" b="1" i="1">
              <a:solidFill>
                <a:schemeClr val="tx2">
                  <a:lumMod val="40000"/>
                  <a:lumOff val="60000"/>
                </a:schemeClr>
              </a:solidFill>
              <a:effectLst/>
              <a:latin typeface="Arial Black" panose="020B0A04020102020204" pitchFamily="34" charset="0"/>
            </a:rPr>
            <a:t>MUSTER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mawi@wildfromm.de.net" TargetMode="External"/><Relationship Id="rId2" Type="http://schemas.openxmlformats.org/officeDocument/2006/relationships/hyperlink" Target="http://www.wildfromm.com/" TargetMode="External"/><Relationship Id="rId1" Type="http://schemas.openxmlformats.org/officeDocument/2006/relationships/hyperlink" Target="mailto:heinz.kammleiter@postberg.com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460"/>
  <sheetViews>
    <sheetView showGridLines="0" tabSelected="1" zoomScaleNormal="100" workbookViewId="0">
      <selection activeCell="B9" sqref="B9"/>
    </sheetView>
  </sheetViews>
  <sheetFormatPr baseColWidth="10" defaultRowHeight="12.75" x14ac:dyDescent="0.2"/>
  <cols>
    <col min="1" max="1" width="1.7109375" style="131" customWidth="1"/>
    <col min="2" max="2" width="48.7109375" style="131" customWidth="1"/>
    <col min="3" max="4" width="4.42578125" style="134" customWidth="1"/>
    <col min="5" max="5" width="22.140625" style="131" customWidth="1"/>
    <col min="6" max="6" width="8.85546875" style="131" customWidth="1"/>
    <col min="7" max="7" width="11.28515625" style="131" customWidth="1"/>
    <col min="8" max="9" width="1.7109375" style="131" customWidth="1"/>
    <col min="10" max="10" width="48.7109375" style="131" customWidth="1"/>
    <col min="11" max="12" width="4.42578125" style="134" customWidth="1"/>
    <col min="13" max="13" width="22.140625" style="131" customWidth="1"/>
    <col min="14" max="14" width="8.85546875" style="131" customWidth="1"/>
    <col min="15" max="15" width="11.28515625" style="131" customWidth="1"/>
    <col min="16" max="17" width="1.7109375" style="131" customWidth="1"/>
    <col min="18" max="18" width="50.7109375" style="131" customWidth="1"/>
    <col min="19" max="20" width="4.42578125" style="134" customWidth="1"/>
    <col min="21" max="21" width="20.140625" style="131" customWidth="1"/>
    <col min="22" max="22" width="8.85546875" style="131" customWidth="1"/>
    <col min="23" max="23" width="11.28515625" style="131" customWidth="1"/>
    <col min="24" max="25" width="1.7109375" style="131" customWidth="1"/>
    <col min="26" max="26" width="15.85546875" style="131" customWidth="1"/>
    <col min="27" max="27" width="4.42578125" style="134" customWidth="1"/>
    <col min="28" max="28" width="18.140625" style="131" customWidth="1"/>
    <col min="29" max="29" width="6.7109375" style="137" bestFit="1" customWidth="1"/>
    <col min="30" max="30" width="25.42578125" style="131" customWidth="1"/>
    <col min="31" max="31" width="4.42578125" style="134" customWidth="1"/>
    <col min="32" max="32" width="18.140625" style="131" customWidth="1"/>
    <col min="33" max="33" width="6.7109375" style="137" bestFit="1" customWidth="1"/>
    <col min="34" max="35" width="1.7109375" style="131" customWidth="1"/>
    <col min="36" max="36" width="15.85546875" style="131" customWidth="1"/>
    <col min="37" max="37" width="4.42578125" style="134" customWidth="1"/>
    <col min="38" max="38" width="18.140625" style="131" customWidth="1"/>
    <col min="39" max="39" width="6.7109375" style="137" bestFit="1" customWidth="1"/>
    <col min="40" max="40" width="25.42578125" style="131" customWidth="1"/>
    <col min="41" max="41" width="4.42578125" style="134" customWidth="1"/>
    <col min="42" max="42" width="18.140625" style="131" customWidth="1"/>
    <col min="43" max="43" width="6.7109375" style="137" bestFit="1" customWidth="1"/>
    <col min="44" max="45" width="1.7109375" style="131" customWidth="1"/>
    <col min="46" max="46" width="48.7109375" style="131" customWidth="1"/>
    <col min="47" max="48" width="4.42578125" style="134" customWidth="1"/>
    <col min="49" max="49" width="22.140625" style="131" customWidth="1"/>
    <col min="50" max="50" width="8.85546875" style="131" customWidth="1"/>
    <col min="51" max="51" width="11.28515625" style="131" customWidth="1"/>
    <col min="52" max="53" width="1.7109375" style="131" customWidth="1"/>
    <col min="54" max="54" width="8.5703125" style="131" customWidth="1"/>
    <col min="55" max="57" width="11.42578125" style="131" customWidth="1"/>
    <col min="58" max="58" width="11.28515625" style="134" customWidth="1"/>
    <col min="59" max="59" width="11.42578125" style="134" customWidth="1"/>
    <col min="60" max="62" width="11.42578125" style="131" customWidth="1"/>
    <col min="63" max="64" width="1.7109375" style="131" customWidth="1"/>
    <col min="65" max="65" width="8.5703125" style="131" customWidth="1"/>
    <col min="66" max="68" width="11.42578125" style="131" customWidth="1"/>
    <col min="69" max="69" width="11.28515625" style="134" customWidth="1"/>
    <col min="70" max="70" width="11.42578125" style="134" customWidth="1"/>
    <col min="71" max="73" width="11.42578125" style="131" customWidth="1"/>
    <col min="74" max="74" width="1.7109375" style="131" customWidth="1"/>
    <col min="75" max="16384" width="11.42578125" style="131"/>
  </cols>
  <sheetData>
    <row r="1" spans="1:74" ht="20.25" customHeight="1" x14ac:dyDescent="0.25">
      <c r="A1" s="19"/>
      <c r="B1" s="20" t="s">
        <v>0</v>
      </c>
      <c r="C1" s="21"/>
      <c r="D1" s="21"/>
      <c r="E1" s="20" t="s">
        <v>1</v>
      </c>
      <c r="F1" s="19"/>
      <c r="G1" s="19"/>
      <c r="H1" s="19"/>
      <c r="I1" s="19"/>
      <c r="J1" s="20" t="s">
        <v>0</v>
      </c>
      <c r="K1" s="21"/>
      <c r="L1" s="21"/>
      <c r="M1" s="20" t="s">
        <v>2</v>
      </c>
      <c r="N1" s="19"/>
      <c r="O1" s="19"/>
      <c r="P1" s="19"/>
      <c r="Q1" s="19"/>
      <c r="R1" s="20" t="s">
        <v>0</v>
      </c>
      <c r="S1" s="21"/>
      <c r="T1" s="21"/>
      <c r="U1" s="22" t="s">
        <v>3</v>
      </c>
      <c r="V1" s="19"/>
      <c r="W1" s="19"/>
      <c r="X1" s="19"/>
      <c r="Y1" s="19"/>
      <c r="Z1" s="20" t="s">
        <v>0</v>
      </c>
      <c r="AA1" s="21"/>
      <c r="AB1" s="20"/>
      <c r="AC1" s="23"/>
      <c r="AD1" s="20" t="s">
        <v>4</v>
      </c>
      <c r="AE1" s="21"/>
      <c r="AF1" s="20"/>
      <c r="AG1" s="23"/>
      <c r="AH1" s="20"/>
      <c r="AI1" s="19"/>
      <c r="AJ1" s="20" t="s">
        <v>0</v>
      </c>
      <c r="AK1" s="21"/>
      <c r="AL1" s="20"/>
      <c r="AM1" s="23"/>
      <c r="AN1" s="20" t="s">
        <v>5</v>
      </c>
      <c r="AO1" s="21"/>
      <c r="AP1" s="20"/>
      <c r="AQ1" s="23"/>
      <c r="AR1" s="20"/>
      <c r="AS1" s="19"/>
      <c r="AT1" s="20" t="s">
        <v>0</v>
      </c>
      <c r="AU1" s="21"/>
      <c r="AV1" s="21"/>
      <c r="AW1" s="20" t="s">
        <v>6</v>
      </c>
      <c r="AX1" s="19"/>
      <c r="AY1" s="19"/>
      <c r="AZ1" s="19"/>
      <c r="BA1" s="19"/>
      <c r="BB1" s="20" t="s">
        <v>7</v>
      </c>
      <c r="BC1" s="20"/>
      <c r="BD1" s="20"/>
      <c r="BE1" s="20"/>
      <c r="BF1" s="21"/>
      <c r="BG1" s="21"/>
      <c r="BH1" s="20"/>
      <c r="BI1" s="19"/>
      <c r="BJ1" s="19"/>
      <c r="BK1" s="19"/>
      <c r="BL1" s="19"/>
      <c r="BM1" s="20" t="s">
        <v>8</v>
      </c>
      <c r="BN1" s="20"/>
      <c r="BO1" s="20"/>
      <c r="BP1" s="20"/>
      <c r="BQ1" s="21"/>
      <c r="BR1" s="21"/>
      <c r="BS1" s="20"/>
      <c r="BT1" s="19"/>
      <c r="BU1" s="19"/>
      <c r="BV1" s="19"/>
    </row>
    <row r="2" spans="1:74" ht="12.75" customHeight="1" x14ac:dyDescent="0.2">
      <c r="A2" s="19"/>
      <c r="B2" s="19" t="s">
        <v>9</v>
      </c>
      <c r="C2" s="21"/>
      <c r="D2" s="21"/>
      <c r="E2" s="19"/>
      <c r="F2" s="19"/>
      <c r="G2" s="19"/>
      <c r="H2" s="19"/>
      <c r="I2" s="19"/>
      <c r="J2" s="19" t="s">
        <v>9</v>
      </c>
      <c r="K2" s="21"/>
      <c r="L2" s="21"/>
      <c r="M2" s="19"/>
      <c r="N2" s="19"/>
      <c r="O2" s="19"/>
      <c r="P2" s="19"/>
      <c r="Q2" s="19"/>
      <c r="R2" s="19" t="s">
        <v>9</v>
      </c>
      <c r="S2" s="21"/>
      <c r="T2" s="21"/>
      <c r="U2" s="19"/>
      <c r="V2" s="19"/>
      <c r="W2" s="19"/>
      <c r="X2" s="19"/>
      <c r="Y2" s="19"/>
      <c r="Z2" s="19" t="s">
        <v>9</v>
      </c>
      <c r="AA2" s="21"/>
      <c r="AB2" s="19"/>
      <c r="AC2" s="23"/>
      <c r="AD2" s="124" t="s">
        <v>189</v>
      </c>
      <c r="AE2" s="125" t="s">
        <v>184</v>
      </c>
      <c r="AF2" s="19"/>
      <c r="AG2" s="23"/>
      <c r="AH2" s="19"/>
      <c r="AI2" s="19"/>
      <c r="AJ2" s="19" t="s">
        <v>9</v>
      </c>
      <c r="AK2" s="21"/>
      <c r="AL2" s="19"/>
      <c r="AM2" s="23"/>
      <c r="AN2" s="124" t="s">
        <v>189</v>
      </c>
      <c r="AO2" s="125" t="s">
        <v>184</v>
      </c>
      <c r="AP2" s="19"/>
      <c r="AQ2" s="23"/>
      <c r="AR2" s="19"/>
      <c r="AS2" s="19"/>
      <c r="AT2" s="19" t="s">
        <v>9</v>
      </c>
      <c r="AU2" s="21"/>
      <c r="AV2" s="21"/>
      <c r="AW2" s="19"/>
      <c r="AX2" s="19"/>
      <c r="AY2" s="19"/>
      <c r="AZ2" s="19"/>
      <c r="BA2" s="19"/>
      <c r="BB2" s="19" t="s">
        <v>9</v>
      </c>
      <c r="BC2" s="19"/>
      <c r="BD2" s="19"/>
      <c r="BE2" s="19"/>
      <c r="BF2" s="21"/>
      <c r="BG2" s="21"/>
      <c r="BH2" s="19"/>
      <c r="BI2" s="19"/>
      <c r="BJ2" s="19"/>
      <c r="BK2" s="19"/>
      <c r="BL2" s="19"/>
      <c r="BM2" s="19" t="s">
        <v>9</v>
      </c>
      <c r="BN2" s="19"/>
      <c r="BO2" s="19"/>
      <c r="BP2" s="19"/>
      <c r="BQ2" s="21"/>
      <c r="BR2" s="21"/>
      <c r="BS2" s="19"/>
      <c r="BT2" s="19"/>
      <c r="BU2" s="19"/>
      <c r="BV2" s="19"/>
    </row>
    <row r="3" spans="1:74" ht="12.75" customHeight="1" x14ac:dyDescent="0.2">
      <c r="A3" s="19"/>
      <c r="B3" s="129" t="s">
        <v>192</v>
      </c>
      <c r="C3" s="24"/>
      <c r="D3" s="25" t="s">
        <v>10</v>
      </c>
      <c r="E3" s="26"/>
      <c r="F3" s="26"/>
      <c r="G3" s="27" t="s">
        <v>11</v>
      </c>
      <c r="H3" s="19"/>
      <c r="I3" s="19"/>
      <c r="J3" s="129" t="str">
        <f>B3</f>
        <v>vnr.001.20200816</v>
      </c>
      <c r="K3" s="24" t="s">
        <v>12</v>
      </c>
      <c r="L3" s="25" t="s">
        <v>10</v>
      </c>
      <c r="M3" s="26"/>
      <c r="N3" s="26"/>
      <c r="O3" s="27" t="s">
        <v>11</v>
      </c>
      <c r="P3" s="19"/>
      <c r="Q3" s="19"/>
      <c r="R3" s="129" t="str">
        <f>J3</f>
        <v>vnr.001.20200816</v>
      </c>
      <c r="S3" s="24" t="s">
        <v>12</v>
      </c>
      <c r="T3" s="25" t="s">
        <v>10</v>
      </c>
      <c r="U3" s="26"/>
      <c r="V3" s="26"/>
      <c r="W3" s="27" t="s">
        <v>11</v>
      </c>
      <c r="X3" s="19"/>
      <c r="Y3" s="19"/>
      <c r="Z3" s="129" t="str">
        <f>R3</f>
        <v>vnr.001.20200816</v>
      </c>
      <c r="AA3" s="24" t="s">
        <v>12</v>
      </c>
      <c r="AB3" s="25" t="s">
        <v>10</v>
      </c>
      <c r="AC3" s="28"/>
      <c r="AD3" s="124" t="s">
        <v>190</v>
      </c>
      <c r="AE3" s="125" t="s">
        <v>185</v>
      </c>
      <c r="AF3" s="19"/>
      <c r="AG3" s="27" t="s">
        <v>11</v>
      </c>
      <c r="AH3" s="19"/>
      <c r="AI3" s="19"/>
      <c r="AJ3" s="129" t="str">
        <f>Z3</f>
        <v>vnr.001.20200816</v>
      </c>
      <c r="AK3" s="24" t="s">
        <v>12</v>
      </c>
      <c r="AL3" s="25" t="s">
        <v>10</v>
      </c>
      <c r="AM3" s="28"/>
      <c r="AN3" s="124" t="s">
        <v>190</v>
      </c>
      <c r="AO3" s="125" t="s">
        <v>185</v>
      </c>
      <c r="AP3" s="19"/>
      <c r="AQ3" s="27" t="s">
        <v>11</v>
      </c>
      <c r="AR3" s="19"/>
      <c r="AS3" s="19"/>
      <c r="AT3" s="129" t="str">
        <f>AJ3</f>
        <v>vnr.001.20200816</v>
      </c>
      <c r="AU3" s="29" t="s">
        <v>12</v>
      </c>
      <c r="AV3" s="25" t="s">
        <v>10</v>
      </c>
      <c r="AW3" s="26"/>
      <c r="AX3" s="26"/>
      <c r="AY3" s="27"/>
      <c r="AZ3" s="19"/>
      <c r="BA3" s="19"/>
      <c r="BB3" s="129" t="str">
        <f>AT3</f>
        <v>vnr.001.20200816</v>
      </c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29" t="str">
        <f>BB3</f>
        <v>vnr.001.20200816</v>
      </c>
      <c r="BN3" s="19"/>
      <c r="BO3" s="19"/>
      <c r="BP3" s="19"/>
      <c r="BQ3" s="19"/>
      <c r="BR3" s="19"/>
      <c r="BS3" s="19"/>
      <c r="BT3" s="19"/>
      <c r="BU3" s="19"/>
      <c r="BV3" s="19"/>
    </row>
    <row r="4" spans="1:74" ht="12.75" customHeight="1" x14ac:dyDescent="0.2">
      <c r="A4" s="19"/>
      <c r="B4" s="30" t="s">
        <v>13</v>
      </c>
      <c r="C4" s="24" t="s">
        <v>12</v>
      </c>
      <c r="D4" s="25" t="s">
        <v>14</v>
      </c>
      <c r="E4" s="30"/>
      <c r="F4" s="19"/>
      <c r="G4" s="27" t="s">
        <v>15</v>
      </c>
      <c r="H4" s="19"/>
      <c r="I4" s="19"/>
      <c r="J4" s="30" t="s">
        <v>13</v>
      </c>
      <c r="K4" s="24"/>
      <c r="L4" s="25" t="s">
        <v>14</v>
      </c>
      <c r="M4" s="30"/>
      <c r="N4" s="19"/>
      <c r="O4" s="27" t="s">
        <v>15</v>
      </c>
      <c r="P4" s="19"/>
      <c r="Q4" s="19"/>
      <c r="R4" s="30" t="s">
        <v>13</v>
      </c>
      <c r="S4" s="24"/>
      <c r="T4" s="25" t="s">
        <v>14</v>
      </c>
      <c r="U4" s="30"/>
      <c r="V4" s="19"/>
      <c r="W4" s="27" t="s">
        <v>15</v>
      </c>
      <c r="X4" s="19"/>
      <c r="Y4" s="31"/>
      <c r="Z4" s="32" t="s">
        <v>13</v>
      </c>
      <c r="AA4" s="24"/>
      <c r="AB4" s="25" t="s">
        <v>14</v>
      </c>
      <c r="AC4" s="33"/>
      <c r="AD4" s="126" t="s">
        <v>191</v>
      </c>
      <c r="AE4" s="125" t="s">
        <v>186</v>
      </c>
      <c r="AF4" s="32"/>
      <c r="AG4" s="34"/>
      <c r="AH4" s="31"/>
      <c r="AI4" s="31"/>
      <c r="AJ4" s="32" t="s">
        <v>13</v>
      </c>
      <c r="AK4" s="24"/>
      <c r="AL4" s="25" t="s">
        <v>14</v>
      </c>
      <c r="AM4" s="33"/>
      <c r="AN4" s="126" t="s">
        <v>191</v>
      </c>
      <c r="AO4" s="125" t="s">
        <v>186</v>
      </c>
      <c r="AP4" s="32"/>
      <c r="AQ4" s="34"/>
      <c r="AR4" s="31"/>
      <c r="AS4" s="19"/>
      <c r="AT4" s="30" t="s">
        <v>13</v>
      </c>
      <c r="AU4" s="35" t="s">
        <v>12</v>
      </c>
      <c r="AV4" s="25" t="s">
        <v>14</v>
      </c>
      <c r="AW4" s="30"/>
      <c r="AX4" s="19"/>
      <c r="AY4" s="27" t="s">
        <v>15</v>
      </c>
      <c r="AZ4" s="19"/>
      <c r="BA4" s="19"/>
      <c r="BB4" s="36" t="s">
        <v>16</v>
      </c>
      <c r="BC4" s="30"/>
      <c r="BD4" s="30"/>
      <c r="BE4" s="30"/>
      <c r="BF4" s="30"/>
      <c r="BG4" s="36" t="s">
        <v>17</v>
      </c>
      <c r="BH4" s="30"/>
      <c r="BI4" s="30"/>
      <c r="BJ4" s="30"/>
      <c r="BK4" s="19"/>
      <c r="BL4" s="19"/>
      <c r="BM4" s="30"/>
      <c r="BN4" s="30"/>
      <c r="BO4" s="30"/>
      <c r="BP4" s="30"/>
      <c r="BQ4" s="30"/>
      <c r="BR4" s="30"/>
      <c r="BS4" s="30"/>
      <c r="BT4" s="30"/>
      <c r="BU4" s="30"/>
      <c r="BV4" s="19"/>
    </row>
    <row r="5" spans="1:74" s="132" customFormat="1" ht="21.95" customHeight="1" x14ac:dyDescent="0.25">
      <c r="A5" s="37"/>
      <c r="B5" s="49"/>
      <c r="C5" s="39" t="s">
        <v>19</v>
      </c>
      <c r="D5" s="40" t="s">
        <v>20</v>
      </c>
      <c r="E5" s="38" t="s">
        <v>21</v>
      </c>
      <c r="F5" s="37" t="s">
        <v>22</v>
      </c>
      <c r="G5" s="40"/>
      <c r="H5" s="37"/>
      <c r="I5" s="37"/>
      <c r="J5" s="49"/>
      <c r="K5" s="40" t="s">
        <v>19</v>
      </c>
      <c r="L5" s="40" t="s">
        <v>20</v>
      </c>
      <c r="M5" s="38" t="s">
        <v>21</v>
      </c>
      <c r="N5" s="37" t="s">
        <v>22</v>
      </c>
      <c r="O5" s="40"/>
      <c r="P5" s="37"/>
      <c r="Q5" s="41"/>
      <c r="R5" s="130"/>
      <c r="S5" s="41"/>
      <c r="T5" s="41"/>
      <c r="U5" s="41"/>
      <c r="V5" s="41"/>
      <c r="W5" s="42" t="s">
        <v>23</v>
      </c>
      <c r="X5" s="41"/>
      <c r="Y5" s="43"/>
      <c r="Z5" s="44"/>
      <c r="AA5" s="45"/>
      <c r="AB5" s="44"/>
      <c r="AC5" s="46"/>
      <c r="AD5" s="44"/>
      <c r="AE5" s="45"/>
      <c r="AF5" s="47"/>
      <c r="AG5" s="48" t="s">
        <v>24</v>
      </c>
      <c r="AH5" s="44"/>
      <c r="AI5" s="43"/>
      <c r="AJ5" s="44"/>
      <c r="AK5" s="45"/>
      <c r="AL5" s="44"/>
      <c r="AM5" s="46"/>
      <c r="AN5" s="44"/>
      <c r="AO5" s="45"/>
      <c r="AP5" s="47"/>
      <c r="AQ5" s="48" t="s">
        <v>24</v>
      </c>
      <c r="AR5" s="44"/>
      <c r="AS5" s="37"/>
      <c r="AT5" s="38"/>
      <c r="AU5" s="40" t="s">
        <v>19</v>
      </c>
      <c r="AV5" s="40" t="s">
        <v>20</v>
      </c>
      <c r="AW5" s="38" t="s">
        <v>21</v>
      </c>
      <c r="AX5" s="37" t="s">
        <v>22</v>
      </c>
      <c r="AY5" s="40"/>
      <c r="AZ5" s="37"/>
      <c r="BA5" s="37"/>
      <c r="BB5" s="186"/>
      <c r="BC5" s="187"/>
      <c r="BD5" s="187"/>
      <c r="BE5" s="187"/>
      <c r="BF5" s="38"/>
      <c r="BG5" s="186"/>
      <c r="BH5" s="187"/>
      <c r="BI5" s="187"/>
      <c r="BJ5" s="187"/>
      <c r="BK5" s="37"/>
      <c r="BL5" s="37"/>
      <c r="BM5" s="38"/>
      <c r="BN5" s="38" t="s">
        <v>25</v>
      </c>
      <c r="BO5" s="38"/>
      <c r="BP5" s="38" t="s">
        <v>26</v>
      </c>
      <c r="BQ5" s="38"/>
      <c r="BR5" s="49" t="s">
        <v>27</v>
      </c>
      <c r="BS5" s="38"/>
      <c r="BT5" s="37"/>
      <c r="BU5" s="40"/>
      <c r="BV5" s="37"/>
    </row>
    <row r="6" spans="1:74" s="132" customFormat="1" ht="21.95" customHeight="1" x14ac:dyDescent="0.25">
      <c r="A6" s="50"/>
      <c r="B6" s="50" t="s">
        <v>1</v>
      </c>
      <c r="C6" s="51"/>
      <c r="D6" s="50"/>
      <c r="E6" s="50"/>
      <c r="F6" s="50"/>
      <c r="G6" s="50"/>
      <c r="H6" s="50"/>
      <c r="I6" s="50"/>
      <c r="J6" s="50" t="s">
        <v>28</v>
      </c>
      <c r="K6" s="51"/>
      <c r="L6" s="50"/>
      <c r="M6" s="50"/>
      <c r="N6" s="50"/>
      <c r="O6" s="50"/>
      <c r="P6" s="50"/>
      <c r="Q6" s="52"/>
      <c r="R6" s="52"/>
      <c r="S6" s="52"/>
      <c r="T6" s="52"/>
      <c r="U6" s="52"/>
      <c r="V6" s="52"/>
      <c r="W6" s="52"/>
      <c r="X6" s="52"/>
      <c r="Y6" s="53"/>
      <c r="Z6" s="54" t="s">
        <v>29</v>
      </c>
      <c r="AA6" s="1"/>
      <c r="AB6" s="170"/>
      <c r="AC6" s="171"/>
      <c r="AD6" s="54" t="s">
        <v>29</v>
      </c>
      <c r="AE6" s="55"/>
      <c r="AF6" s="170"/>
      <c r="AG6" s="171"/>
      <c r="AH6" s="56"/>
      <c r="AI6" s="53"/>
      <c r="AJ6" s="54" t="s">
        <v>29</v>
      </c>
      <c r="AK6" s="55"/>
      <c r="AL6" s="170"/>
      <c r="AM6" s="171"/>
      <c r="AN6" s="54" t="s">
        <v>29</v>
      </c>
      <c r="AO6" s="55"/>
      <c r="AP6" s="170"/>
      <c r="AQ6" s="171"/>
      <c r="AR6" s="56"/>
      <c r="AS6" s="50"/>
      <c r="AT6" s="50"/>
      <c r="AU6" s="51"/>
      <c r="AV6" s="50"/>
      <c r="AW6" s="50"/>
      <c r="AX6" s="50"/>
      <c r="AY6" s="50"/>
      <c r="AZ6" s="50"/>
      <c r="BA6" s="50"/>
      <c r="BB6" s="57"/>
      <c r="BC6" s="57"/>
      <c r="BD6" s="57"/>
      <c r="BE6" s="57"/>
      <c r="BF6" s="50"/>
      <c r="BG6" s="58"/>
      <c r="BH6" s="50"/>
      <c r="BI6" s="50"/>
      <c r="BJ6" s="163" t="s">
        <v>229</v>
      </c>
      <c r="BK6" s="50"/>
      <c r="BL6" s="50"/>
      <c r="BM6" s="57"/>
      <c r="BN6" s="57" t="s">
        <v>30</v>
      </c>
      <c r="BO6" s="57"/>
      <c r="BP6" s="57" t="s">
        <v>20</v>
      </c>
      <c r="BQ6" s="50"/>
      <c r="BR6" s="58" t="s">
        <v>31</v>
      </c>
      <c r="BS6" s="50"/>
      <c r="BT6" s="50"/>
      <c r="BU6" s="50"/>
      <c r="BV6" s="50"/>
    </row>
    <row r="7" spans="1:74" s="132" customFormat="1" ht="21.95" customHeight="1" x14ac:dyDescent="0.25">
      <c r="A7" s="59"/>
      <c r="B7" s="60" t="s">
        <v>32</v>
      </c>
      <c r="C7" s="61">
        <v>1</v>
      </c>
      <c r="D7" s="62"/>
      <c r="E7" s="164"/>
      <c r="F7" s="165"/>
      <c r="G7" s="166"/>
      <c r="H7" s="63"/>
      <c r="I7" s="59"/>
      <c r="J7" s="64" t="s">
        <v>33</v>
      </c>
      <c r="K7" s="65">
        <v>1</v>
      </c>
      <c r="L7" s="3"/>
      <c r="M7" s="7"/>
      <c r="N7" s="66" t="s">
        <v>34</v>
      </c>
      <c r="O7" s="63"/>
      <c r="P7" s="63"/>
      <c r="Q7" s="67"/>
      <c r="R7" s="52"/>
      <c r="S7" s="52"/>
      <c r="T7" s="52"/>
      <c r="U7" s="52"/>
      <c r="V7" s="52"/>
      <c r="W7" s="52"/>
      <c r="X7" s="52"/>
      <c r="Y7" s="63"/>
      <c r="Z7" s="60" t="s">
        <v>35</v>
      </c>
      <c r="AA7" s="3"/>
      <c r="AB7" s="170"/>
      <c r="AC7" s="171"/>
      <c r="AD7" s="60" t="s">
        <v>35</v>
      </c>
      <c r="AE7" s="3"/>
      <c r="AF7" s="170"/>
      <c r="AG7" s="171"/>
      <c r="AH7" s="64"/>
      <c r="AI7" s="63"/>
      <c r="AJ7" s="60" t="s">
        <v>35</v>
      </c>
      <c r="AK7" s="3"/>
      <c r="AL7" s="170"/>
      <c r="AM7" s="171"/>
      <c r="AN7" s="60" t="s">
        <v>35</v>
      </c>
      <c r="AO7" s="3"/>
      <c r="AP7" s="170"/>
      <c r="AQ7" s="171"/>
      <c r="AR7" s="64"/>
      <c r="AS7" s="59"/>
      <c r="AT7" s="60" t="s">
        <v>36</v>
      </c>
      <c r="AU7" s="68">
        <v>1</v>
      </c>
      <c r="AV7" s="69"/>
      <c r="AW7" s="164"/>
      <c r="AX7" s="165"/>
      <c r="AY7" s="166"/>
      <c r="AZ7" s="63"/>
      <c r="BA7" s="50"/>
      <c r="BB7" s="70"/>
      <c r="BC7" s="70"/>
      <c r="BD7" s="70"/>
      <c r="BE7" s="70"/>
      <c r="BF7" s="71"/>
      <c r="BG7" s="72"/>
      <c r="BH7" s="71"/>
      <c r="BI7" s="71"/>
      <c r="BJ7" s="71"/>
      <c r="BK7" s="50"/>
      <c r="BL7" s="50"/>
      <c r="BM7" s="57"/>
      <c r="BN7" s="57" t="s">
        <v>30</v>
      </c>
      <c r="BO7" s="57"/>
      <c r="BP7" s="57" t="s">
        <v>22</v>
      </c>
      <c r="BQ7" s="50"/>
      <c r="BR7" s="58" t="s">
        <v>37</v>
      </c>
      <c r="BS7" s="50"/>
      <c r="BT7" s="50"/>
      <c r="BU7" s="50"/>
      <c r="BV7" s="50"/>
    </row>
    <row r="8" spans="1:74" s="132" customFormat="1" ht="21.95" customHeight="1" x14ac:dyDescent="0.25">
      <c r="A8" s="63"/>
      <c r="B8" s="60" t="s">
        <v>38</v>
      </c>
      <c r="C8" s="73">
        <v>2</v>
      </c>
      <c r="D8" s="62"/>
      <c r="E8" s="177"/>
      <c r="F8" s="178"/>
      <c r="G8" s="179"/>
      <c r="H8" s="63"/>
      <c r="I8" s="63"/>
      <c r="J8" s="60" t="s">
        <v>39</v>
      </c>
      <c r="K8" s="74">
        <v>2</v>
      </c>
      <c r="L8" s="1"/>
      <c r="M8" s="4"/>
      <c r="N8" s="66"/>
      <c r="O8" s="63"/>
      <c r="P8" s="63"/>
      <c r="Q8" s="52"/>
      <c r="R8" s="52"/>
      <c r="S8" s="52"/>
      <c r="T8" s="52"/>
      <c r="U8" s="52"/>
      <c r="V8" s="52"/>
      <c r="W8" s="52"/>
      <c r="X8" s="52"/>
      <c r="Y8" s="63"/>
      <c r="Z8" s="60" t="s">
        <v>40</v>
      </c>
      <c r="AA8" s="3"/>
      <c r="AB8" s="5"/>
      <c r="AC8" s="17"/>
      <c r="AD8" s="60" t="s">
        <v>40</v>
      </c>
      <c r="AE8" s="3"/>
      <c r="AF8" s="5"/>
      <c r="AG8" s="17"/>
      <c r="AH8" s="64"/>
      <c r="AI8" s="63"/>
      <c r="AJ8" s="60" t="s">
        <v>40</v>
      </c>
      <c r="AK8" s="3"/>
      <c r="AL8" s="5"/>
      <c r="AM8" s="17"/>
      <c r="AN8" s="60" t="s">
        <v>40</v>
      </c>
      <c r="AO8" s="3"/>
      <c r="AP8" s="5"/>
      <c r="AQ8" s="17"/>
      <c r="AR8" s="64"/>
      <c r="AS8" s="63"/>
      <c r="AT8" s="60" t="s">
        <v>41</v>
      </c>
      <c r="AU8" s="68">
        <v>2</v>
      </c>
      <c r="AV8" s="75"/>
      <c r="AW8" s="2"/>
      <c r="AX8" s="76" t="s">
        <v>42</v>
      </c>
      <c r="AY8" s="63"/>
      <c r="AZ8" s="63"/>
      <c r="BA8" s="50"/>
      <c r="BB8" s="70"/>
      <c r="BC8" s="70"/>
      <c r="BD8" s="70"/>
      <c r="BE8" s="70"/>
      <c r="BF8" s="71"/>
      <c r="BG8" s="72"/>
      <c r="BH8" s="71"/>
      <c r="BI8" s="71"/>
      <c r="BJ8" s="70"/>
      <c r="BK8" s="50"/>
      <c r="BL8" s="50"/>
      <c r="BM8" s="57"/>
      <c r="BN8" s="57" t="s">
        <v>6</v>
      </c>
      <c r="BO8" s="57"/>
      <c r="BP8" s="57" t="s">
        <v>43</v>
      </c>
      <c r="BQ8" s="50"/>
      <c r="BR8" s="58" t="s">
        <v>44</v>
      </c>
      <c r="BS8" s="50"/>
      <c r="BT8" s="50"/>
      <c r="BU8" s="57" t="s">
        <v>45</v>
      </c>
      <c r="BV8" s="50"/>
    </row>
    <row r="9" spans="1:74" s="132" customFormat="1" ht="21.95" customHeight="1" x14ac:dyDescent="0.25">
      <c r="A9" s="63"/>
      <c r="B9" s="60" t="s">
        <v>46</v>
      </c>
      <c r="C9" s="73">
        <v>3</v>
      </c>
      <c r="D9" s="6"/>
      <c r="E9" s="4"/>
      <c r="F9" s="77"/>
      <c r="G9" s="78"/>
      <c r="H9" s="63"/>
      <c r="I9" s="63"/>
      <c r="J9" s="64" t="s">
        <v>47</v>
      </c>
      <c r="K9" s="65">
        <v>3</v>
      </c>
      <c r="L9" s="3"/>
      <c r="M9" s="2"/>
      <c r="N9" s="66" t="s">
        <v>48</v>
      </c>
      <c r="O9" s="63"/>
      <c r="P9" s="63"/>
      <c r="Q9" s="52"/>
      <c r="R9" s="52"/>
      <c r="S9" s="52"/>
      <c r="T9" s="52"/>
      <c r="U9" s="52"/>
      <c r="V9" s="52"/>
      <c r="W9" s="79"/>
      <c r="X9" s="52"/>
      <c r="Y9" s="63"/>
      <c r="Z9" s="60" t="s">
        <v>49</v>
      </c>
      <c r="AA9" s="1"/>
      <c r="AB9" s="127"/>
      <c r="AC9" s="128">
        <f>COUNTIF(AB6:AB15,"&lt;&gt;" &amp; "")</f>
        <v>0</v>
      </c>
      <c r="AD9" s="60" t="s">
        <v>49</v>
      </c>
      <c r="AE9" s="55"/>
      <c r="AF9" s="127"/>
      <c r="AG9" s="128">
        <f>COUNTIF(AF6:AF15,"&lt;&gt;" &amp; "")</f>
        <v>0</v>
      </c>
      <c r="AH9" s="64"/>
      <c r="AI9" s="63"/>
      <c r="AJ9" s="60" t="s">
        <v>49</v>
      </c>
      <c r="AK9" s="55"/>
      <c r="AL9" s="127"/>
      <c r="AM9" s="128">
        <f>COUNTIF(AL6:AL15,"&lt;&gt;" &amp; "")</f>
        <v>0</v>
      </c>
      <c r="AN9" s="60" t="s">
        <v>49</v>
      </c>
      <c r="AO9" s="55"/>
      <c r="AP9" s="127"/>
      <c r="AQ9" s="128">
        <f>COUNTIF(AP6:AP15,"&lt;&gt;" &amp; "")</f>
        <v>0</v>
      </c>
      <c r="AR9" s="64"/>
      <c r="AS9" s="63"/>
      <c r="AT9" s="60" t="s">
        <v>50</v>
      </c>
      <c r="AU9" s="68">
        <v>3</v>
      </c>
      <c r="AV9" s="75"/>
      <c r="AW9" s="2"/>
      <c r="AX9" s="76" t="s">
        <v>42</v>
      </c>
      <c r="AY9" s="63"/>
      <c r="AZ9" s="63"/>
      <c r="BA9" s="50"/>
      <c r="BB9" s="70"/>
      <c r="BC9" s="70"/>
      <c r="BD9" s="70"/>
      <c r="BE9" s="70"/>
      <c r="BF9" s="71"/>
      <c r="BG9" s="72"/>
      <c r="BH9" s="71"/>
      <c r="BI9" s="71"/>
      <c r="BJ9" s="71"/>
      <c r="BK9" s="50"/>
      <c r="BL9" s="50"/>
      <c r="BM9" s="57"/>
      <c r="BN9" s="57" t="s">
        <v>6</v>
      </c>
      <c r="BO9" s="57"/>
      <c r="BP9" s="57" t="s">
        <v>42</v>
      </c>
      <c r="BQ9" s="50"/>
      <c r="BR9" s="58" t="s">
        <v>51</v>
      </c>
      <c r="BS9" s="50"/>
      <c r="BT9" s="50"/>
      <c r="BU9" s="50"/>
      <c r="BV9" s="50"/>
    </row>
    <row r="10" spans="1:74" s="132" customFormat="1" ht="21.95" customHeight="1" x14ac:dyDescent="0.25">
      <c r="A10" s="63"/>
      <c r="B10" s="60" t="s">
        <v>52</v>
      </c>
      <c r="C10" s="73">
        <v>4</v>
      </c>
      <c r="D10" s="81"/>
      <c r="E10" s="4"/>
      <c r="F10" s="82"/>
      <c r="G10" s="83"/>
      <c r="H10" s="63"/>
      <c r="I10" s="63"/>
      <c r="J10" s="64" t="s">
        <v>53</v>
      </c>
      <c r="K10" s="65">
        <v>4</v>
      </c>
      <c r="L10" s="3"/>
      <c r="M10" s="2"/>
      <c r="N10" s="66" t="s">
        <v>48</v>
      </c>
      <c r="O10" s="63"/>
      <c r="P10" s="63"/>
      <c r="Q10" s="84"/>
      <c r="R10" s="85" t="s">
        <v>18</v>
      </c>
      <c r="S10" s="86" t="s">
        <v>19</v>
      </c>
      <c r="T10" s="86" t="s">
        <v>20</v>
      </c>
      <c r="U10" s="85" t="s">
        <v>21</v>
      </c>
      <c r="V10" s="84" t="s">
        <v>22</v>
      </c>
      <c r="W10" s="85" t="s">
        <v>54</v>
      </c>
      <c r="X10" s="84"/>
      <c r="Y10" s="63"/>
      <c r="Z10" s="60" t="s">
        <v>55</v>
      </c>
      <c r="AA10" s="1"/>
      <c r="AB10" s="9"/>
      <c r="AC10" s="80"/>
      <c r="AD10" s="60" t="s">
        <v>55</v>
      </c>
      <c r="AE10" s="55"/>
      <c r="AF10" s="9"/>
      <c r="AG10" s="80"/>
      <c r="AH10" s="64"/>
      <c r="AI10" s="63"/>
      <c r="AJ10" s="60" t="s">
        <v>55</v>
      </c>
      <c r="AK10" s="55"/>
      <c r="AL10" s="9"/>
      <c r="AM10" s="80"/>
      <c r="AN10" s="60" t="s">
        <v>55</v>
      </c>
      <c r="AO10" s="55"/>
      <c r="AP10" s="9"/>
      <c r="AQ10" s="80"/>
      <c r="AR10" s="64"/>
      <c r="AS10" s="63"/>
      <c r="AT10" s="60" t="s">
        <v>56</v>
      </c>
      <c r="AU10" s="122">
        <v>4</v>
      </c>
      <c r="AV10" s="122"/>
      <c r="AW10" s="123"/>
      <c r="AX10" s="76"/>
      <c r="AY10" s="63"/>
      <c r="AZ10" s="63"/>
      <c r="BA10" s="50"/>
      <c r="BB10" s="70"/>
      <c r="BC10" s="70"/>
      <c r="BD10" s="70"/>
      <c r="BE10" s="70"/>
      <c r="BF10" s="71"/>
      <c r="BG10" s="72"/>
      <c r="BH10" s="71"/>
      <c r="BI10" s="71"/>
      <c r="BJ10" s="71"/>
      <c r="BK10" s="50"/>
      <c r="BL10" s="50"/>
      <c r="BM10" s="57"/>
      <c r="BN10" s="57" t="s">
        <v>6</v>
      </c>
      <c r="BO10" s="57"/>
      <c r="BP10" s="57" t="s">
        <v>57</v>
      </c>
      <c r="BQ10" s="50"/>
      <c r="BR10" s="58" t="s">
        <v>58</v>
      </c>
      <c r="BS10" s="50"/>
      <c r="BT10" s="50"/>
      <c r="BU10" s="50"/>
      <c r="BV10" s="50"/>
    </row>
    <row r="11" spans="1:74" s="132" customFormat="1" ht="21.95" customHeight="1" x14ac:dyDescent="0.25">
      <c r="A11" s="63"/>
      <c r="B11" s="60" t="s">
        <v>59</v>
      </c>
      <c r="C11" s="61">
        <v>5</v>
      </c>
      <c r="D11" s="62"/>
      <c r="E11" s="164"/>
      <c r="F11" s="165"/>
      <c r="G11" s="166"/>
      <c r="H11" s="63"/>
      <c r="I11" s="63"/>
      <c r="J11" s="60" t="s">
        <v>60</v>
      </c>
      <c r="K11" s="68">
        <v>5</v>
      </c>
      <c r="L11" s="1"/>
      <c r="M11" s="10"/>
      <c r="N11" s="76" t="s">
        <v>61</v>
      </c>
      <c r="O11" s="63"/>
      <c r="P11" s="63"/>
      <c r="Q11" s="63"/>
      <c r="R11" s="63"/>
      <c r="S11" s="63"/>
      <c r="T11" s="63"/>
      <c r="U11" s="63"/>
      <c r="V11" s="63"/>
      <c r="W11" s="88" t="s">
        <v>62</v>
      </c>
      <c r="X11" s="63"/>
      <c r="Y11" s="63"/>
      <c r="Z11" s="60" t="s">
        <v>63</v>
      </c>
      <c r="AA11" s="1"/>
      <c r="AB11" s="2"/>
      <c r="AC11" s="89" t="s">
        <v>64</v>
      </c>
      <c r="AD11" s="60" t="s">
        <v>63</v>
      </c>
      <c r="AE11" s="55"/>
      <c r="AF11" s="2"/>
      <c r="AG11" s="89" t="s">
        <v>64</v>
      </c>
      <c r="AH11" s="64"/>
      <c r="AI11" s="63"/>
      <c r="AJ11" s="60" t="s">
        <v>63</v>
      </c>
      <c r="AK11" s="55"/>
      <c r="AL11" s="2"/>
      <c r="AM11" s="89" t="s">
        <v>64</v>
      </c>
      <c r="AN11" s="60" t="s">
        <v>63</v>
      </c>
      <c r="AO11" s="55"/>
      <c r="AP11" s="2"/>
      <c r="AQ11" s="89" t="s">
        <v>64</v>
      </c>
      <c r="AR11" s="64"/>
      <c r="AS11" s="63"/>
      <c r="AT11" s="60" t="s">
        <v>65</v>
      </c>
      <c r="AU11" s="68">
        <v>5</v>
      </c>
      <c r="AV11" s="75"/>
      <c r="AW11" s="2"/>
      <c r="AX11" s="76" t="s">
        <v>66</v>
      </c>
      <c r="AY11" s="63"/>
      <c r="AZ11" s="63"/>
      <c r="BA11" s="50"/>
      <c r="BB11" s="70"/>
      <c r="BC11" s="70"/>
      <c r="BD11" s="70"/>
      <c r="BE11" s="70"/>
      <c r="BF11" s="71"/>
      <c r="BG11" s="72"/>
      <c r="BH11" s="71"/>
      <c r="BI11" s="71"/>
      <c r="BJ11" s="70"/>
      <c r="BK11" s="50"/>
      <c r="BL11" s="50"/>
      <c r="BM11" s="57"/>
      <c r="BN11" s="57" t="s">
        <v>67</v>
      </c>
      <c r="BO11" s="57"/>
      <c r="BP11" s="57" t="s">
        <v>68</v>
      </c>
      <c r="BQ11" s="50"/>
      <c r="BR11" s="58" t="s">
        <v>69</v>
      </c>
      <c r="BS11" s="50"/>
      <c r="BT11" s="50"/>
      <c r="BU11" s="57" t="s">
        <v>70</v>
      </c>
      <c r="BV11" s="50"/>
    </row>
    <row r="12" spans="1:74" s="132" customFormat="1" ht="21.95" customHeight="1" x14ac:dyDescent="0.25">
      <c r="A12" s="63"/>
      <c r="B12" s="60" t="s">
        <v>71</v>
      </c>
      <c r="C12" s="73">
        <v>6</v>
      </c>
      <c r="D12" s="81"/>
      <c r="E12" s="11"/>
      <c r="F12" s="77"/>
      <c r="G12" s="78"/>
      <c r="H12" s="63"/>
      <c r="I12" s="63"/>
      <c r="J12" s="64" t="s">
        <v>72</v>
      </c>
      <c r="K12" s="65">
        <v>6</v>
      </c>
      <c r="L12" s="1"/>
      <c r="M12" s="10"/>
      <c r="N12" s="66" t="s">
        <v>61</v>
      </c>
      <c r="O12" s="63"/>
      <c r="P12" s="63"/>
      <c r="Q12" s="63"/>
      <c r="R12" s="60" t="s">
        <v>73</v>
      </c>
      <c r="S12" s="74">
        <v>1</v>
      </c>
      <c r="T12" s="3"/>
      <c r="U12" s="180"/>
      <c r="V12" s="181"/>
      <c r="W12" s="182"/>
      <c r="X12" s="63"/>
      <c r="Y12" s="63"/>
      <c r="Z12" s="60" t="s">
        <v>68</v>
      </c>
      <c r="AA12" s="1"/>
      <c r="AB12" s="2"/>
      <c r="AC12" s="89" t="s">
        <v>70</v>
      </c>
      <c r="AD12" s="60" t="s">
        <v>68</v>
      </c>
      <c r="AE12" s="55"/>
      <c r="AF12" s="2"/>
      <c r="AG12" s="89" t="s">
        <v>70</v>
      </c>
      <c r="AH12" s="64"/>
      <c r="AI12" s="63"/>
      <c r="AJ12" s="60" t="s">
        <v>68</v>
      </c>
      <c r="AK12" s="55"/>
      <c r="AL12" s="2"/>
      <c r="AM12" s="89" t="s">
        <v>70</v>
      </c>
      <c r="AN12" s="60" t="s">
        <v>68</v>
      </c>
      <c r="AO12" s="55"/>
      <c r="AP12" s="2"/>
      <c r="AQ12" s="89" t="s">
        <v>70</v>
      </c>
      <c r="AR12" s="64"/>
      <c r="AS12" s="63"/>
      <c r="AT12" s="60" t="s">
        <v>74</v>
      </c>
      <c r="AU12" s="68">
        <v>6</v>
      </c>
      <c r="AV12" s="75"/>
      <c r="AW12" s="2"/>
      <c r="AX12" s="76" t="s">
        <v>66</v>
      </c>
      <c r="AY12" s="63"/>
      <c r="AZ12" s="63"/>
      <c r="BA12" s="50"/>
      <c r="BB12" s="70"/>
      <c r="BC12" s="70"/>
      <c r="BD12" s="70"/>
      <c r="BE12" s="70"/>
      <c r="BF12" s="71"/>
      <c r="BG12" s="72"/>
      <c r="BH12" s="71"/>
      <c r="BI12" s="71"/>
      <c r="BJ12" s="70"/>
      <c r="BK12" s="50"/>
      <c r="BL12" s="50"/>
      <c r="BM12" s="57"/>
      <c r="BN12" s="57" t="s">
        <v>67</v>
      </c>
      <c r="BO12" s="57"/>
      <c r="BP12" s="57" t="s">
        <v>75</v>
      </c>
      <c r="BQ12" s="50"/>
      <c r="BR12" s="58" t="s">
        <v>76</v>
      </c>
      <c r="BS12" s="50"/>
      <c r="BT12" s="50"/>
      <c r="BU12" s="57" t="s">
        <v>45</v>
      </c>
      <c r="BV12" s="50"/>
    </row>
    <row r="13" spans="1:74" s="132" customFormat="1" ht="21.95" customHeight="1" x14ac:dyDescent="0.25">
      <c r="A13" s="63"/>
      <c r="B13" s="91" t="s">
        <v>77</v>
      </c>
      <c r="C13" s="92">
        <v>7</v>
      </c>
      <c r="D13" s="81"/>
      <c r="E13" s="4"/>
      <c r="F13" s="82"/>
      <c r="G13" s="83"/>
      <c r="H13" s="63"/>
      <c r="I13" s="63"/>
      <c r="J13" s="60" t="s">
        <v>78</v>
      </c>
      <c r="K13" s="74">
        <v>7</v>
      </c>
      <c r="L13" s="1"/>
      <c r="M13" s="10"/>
      <c r="N13" s="76" t="s">
        <v>61</v>
      </c>
      <c r="O13" s="63"/>
      <c r="P13" s="63"/>
      <c r="Q13" s="63"/>
      <c r="R13" s="60" t="s">
        <v>79</v>
      </c>
      <c r="S13" s="74">
        <v>2</v>
      </c>
      <c r="T13" s="1"/>
      <c r="U13" s="7"/>
      <c r="V13" s="76" t="s">
        <v>80</v>
      </c>
      <c r="W13" s="63"/>
      <c r="X13" s="63"/>
      <c r="Y13" s="63"/>
      <c r="Z13" s="60" t="s">
        <v>75</v>
      </c>
      <c r="AA13" s="1"/>
      <c r="AB13" s="2"/>
      <c r="AC13" s="89" t="s">
        <v>45</v>
      </c>
      <c r="AD13" s="60" t="s">
        <v>75</v>
      </c>
      <c r="AE13" s="55"/>
      <c r="AF13" s="2"/>
      <c r="AG13" s="89" t="s">
        <v>45</v>
      </c>
      <c r="AH13" s="64"/>
      <c r="AI13" s="63"/>
      <c r="AJ13" s="60" t="s">
        <v>75</v>
      </c>
      <c r="AK13" s="55"/>
      <c r="AL13" s="2"/>
      <c r="AM13" s="89" t="s">
        <v>45</v>
      </c>
      <c r="AN13" s="60" t="s">
        <v>75</v>
      </c>
      <c r="AO13" s="55"/>
      <c r="AP13" s="2"/>
      <c r="AQ13" s="89" t="s">
        <v>45</v>
      </c>
      <c r="AR13" s="64"/>
      <c r="AS13" s="63"/>
      <c r="AT13" s="60" t="s">
        <v>81</v>
      </c>
      <c r="AU13" s="68">
        <v>7</v>
      </c>
      <c r="AV13" s="69"/>
      <c r="AW13" s="2"/>
      <c r="AX13" s="76" t="s">
        <v>66</v>
      </c>
      <c r="AY13" s="63"/>
      <c r="AZ13" s="63"/>
      <c r="BA13" s="50"/>
      <c r="BB13" s="70"/>
      <c r="BC13" s="70"/>
      <c r="BD13" s="70"/>
      <c r="BE13" s="70"/>
      <c r="BF13" s="71"/>
      <c r="BG13" s="72"/>
      <c r="BH13" s="71"/>
      <c r="BI13" s="71"/>
      <c r="BJ13" s="70"/>
      <c r="BK13" s="50"/>
      <c r="BL13" s="50"/>
      <c r="BM13" s="57"/>
      <c r="BN13" s="57" t="s">
        <v>67</v>
      </c>
      <c r="BO13" s="57"/>
      <c r="BP13" s="57" t="s">
        <v>82</v>
      </c>
      <c r="BQ13" s="50"/>
      <c r="BR13" s="58" t="s">
        <v>83</v>
      </c>
      <c r="BS13" s="50"/>
      <c r="BT13" s="50"/>
      <c r="BU13" s="57" t="s">
        <v>45</v>
      </c>
      <c r="BV13" s="50"/>
    </row>
    <row r="14" spans="1:74" s="132" customFormat="1" ht="21.95" customHeight="1" x14ac:dyDescent="0.25">
      <c r="A14" s="63"/>
      <c r="B14" s="60" t="s">
        <v>84</v>
      </c>
      <c r="C14" s="61">
        <v>8</v>
      </c>
      <c r="D14" s="62"/>
      <c r="E14" s="183"/>
      <c r="F14" s="184"/>
      <c r="G14" s="185"/>
      <c r="H14" s="63"/>
      <c r="I14" s="63"/>
      <c r="J14" s="64" t="s">
        <v>85</v>
      </c>
      <c r="K14" s="65">
        <v>8</v>
      </c>
      <c r="L14" s="1"/>
      <c r="M14" s="7"/>
      <c r="N14" s="66" t="s">
        <v>86</v>
      </c>
      <c r="O14" s="63"/>
      <c r="P14" s="63"/>
      <c r="Q14" s="63"/>
      <c r="R14" s="60" t="s">
        <v>87</v>
      </c>
      <c r="S14" s="74">
        <v>3</v>
      </c>
      <c r="T14" s="1"/>
      <c r="U14" s="7"/>
      <c r="V14" s="76" t="s">
        <v>45</v>
      </c>
      <c r="W14" s="63"/>
      <c r="X14" s="63"/>
      <c r="Y14" s="63"/>
      <c r="Z14" s="60" t="s">
        <v>82</v>
      </c>
      <c r="AA14" s="1"/>
      <c r="AB14" s="2"/>
      <c r="AC14" s="89" t="s">
        <v>45</v>
      </c>
      <c r="AD14" s="60" t="s">
        <v>82</v>
      </c>
      <c r="AE14" s="55"/>
      <c r="AF14" s="2"/>
      <c r="AG14" s="89" t="s">
        <v>45</v>
      </c>
      <c r="AH14" s="64"/>
      <c r="AI14" s="63"/>
      <c r="AJ14" s="60" t="s">
        <v>82</v>
      </c>
      <c r="AK14" s="55"/>
      <c r="AL14" s="2"/>
      <c r="AM14" s="89" t="s">
        <v>45</v>
      </c>
      <c r="AN14" s="60" t="s">
        <v>82</v>
      </c>
      <c r="AO14" s="55"/>
      <c r="AP14" s="2"/>
      <c r="AQ14" s="89" t="s">
        <v>45</v>
      </c>
      <c r="AR14" s="64"/>
      <c r="AS14" s="63"/>
      <c r="AT14" s="60" t="s">
        <v>88</v>
      </c>
      <c r="AU14" s="68">
        <v>8</v>
      </c>
      <c r="AV14" s="69"/>
      <c r="AW14" s="2"/>
      <c r="AX14" s="76" t="s">
        <v>89</v>
      </c>
      <c r="AY14" s="63"/>
      <c r="AZ14" s="63"/>
      <c r="BA14" s="50"/>
      <c r="BB14" s="70"/>
      <c r="BC14" s="70"/>
      <c r="BD14" s="70"/>
      <c r="BE14" s="70"/>
      <c r="BF14" s="71"/>
      <c r="BG14" s="72"/>
      <c r="BH14" s="71"/>
      <c r="BI14" s="71"/>
      <c r="BJ14" s="70"/>
      <c r="BK14" s="50"/>
      <c r="BL14" s="50"/>
      <c r="BM14" s="57"/>
      <c r="BN14" s="57" t="s">
        <v>67</v>
      </c>
      <c r="BO14" s="57"/>
      <c r="BP14" s="57" t="s">
        <v>90</v>
      </c>
      <c r="BQ14" s="50"/>
      <c r="BR14" s="58" t="s">
        <v>91</v>
      </c>
      <c r="BS14" s="50"/>
      <c r="BT14" s="50"/>
      <c r="BU14" s="57"/>
      <c r="BV14" s="50"/>
    </row>
    <row r="15" spans="1:74" s="132" customFormat="1" ht="21.95" customHeight="1" x14ac:dyDescent="0.25">
      <c r="A15" s="63"/>
      <c r="B15" s="60" t="s">
        <v>92</v>
      </c>
      <c r="C15" s="73">
        <v>9</v>
      </c>
      <c r="D15" s="62"/>
      <c r="E15" s="164"/>
      <c r="F15" s="165"/>
      <c r="G15" s="166"/>
      <c r="H15" s="63"/>
      <c r="I15" s="63"/>
      <c r="J15" s="60" t="s">
        <v>93</v>
      </c>
      <c r="K15" s="74">
        <v>9</v>
      </c>
      <c r="L15" s="3"/>
      <c r="M15" s="7"/>
      <c r="N15" s="66"/>
      <c r="O15" s="63"/>
      <c r="P15" s="63"/>
      <c r="Q15" s="63"/>
      <c r="R15" s="60" t="s">
        <v>187</v>
      </c>
      <c r="S15" s="68">
        <v>4</v>
      </c>
      <c r="T15" s="1"/>
      <c r="U15" s="7"/>
      <c r="V15" s="76" t="s">
        <v>188</v>
      </c>
      <c r="W15" s="63"/>
      <c r="X15" s="63"/>
      <c r="Y15" s="63"/>
      <c r="Z15" s="60" t="s">
        <v>90</v>
      </c>
      <c r="AA15" s="1"/>
      <c r="AB15" s="4"/>
      <c r="AC15" s="80"/>
      <c r="AD15" s="60" t="s">
        <v>90</v>
      </c>
      <c r="AE15" s="55"/>
      <c r="AF15" s="4"/>
      <c r="AG15" s="80"/>
      <c r="AH15" s="64"/>
      <c r="AI15" s="63"/>
      <c r="AJ15" s="60" t="s">
        <v>90</v>
      </c>
      <c r="AK15" s="55"/>
      <c r="AL15" s="4"/>
      <c r="AM15" s="80"/>
      <c r="AN15" s="60" t="s">
        <v>90</v>
      </c>
      <c r="AO15" s="55"/>
      <c r="AP15" s="4"/>
      <c r="AQ15" s="80"/>
      <c r="AR15" s="64"/>
      <c r="AS15" s="63"/>
      <c r="AT15" s="60" t="s">
        <v>96</v>
      </c>
      <c r="AU15" s="68">
        <v>9</v>
      </c>
      <c r="AV15" s="69"/>
      <c r="AW15" s="2"/>
      <c r="AX15" s="76" t="s">
        <v>66</v>
      </c>
      <c r="AY15" s="63"/>
      <c r="AZ15" s="63"/>
      <c r="BA15" s="50"/>
      <c r="BB15" s="70"/>
      <c r="BC15" s="70"/>
      <c r="BD15" s="70"/>
      <c r="BE15" s="70"/>
      <c r="BF15" s="71"/>
      <c r="BG15" s="72"/>
      <c r="BH15" s="71"/>
      <c r="BI15" s="71"/>
      <c r="BJ15" s="70"/>
      <c r="BK15" s="50"/>
      <c r="BL15" s="50"/>
      <c r="BM15" s="57"/>
      <c r="BN15" s="57" t="s">
        <v>3</v>
      </c>
      <c r="BO15" s="57"/>
      <c r="BP15" s="57" t="s">
        <v>97</v>
      </c>
      <c r="BQ15" s="50"/>
      <c r="BR15" s="58" t="s">
        <v>98</v>
      </c>
      <c r="BS15" s="50"/>
      <c r="BT15" s="50"/>
      <c r="BU15" s="57" t="s">
        <v>70</v>
      </c>
      <c r="BV15" s="50"/>
    </row>
    <row r="16" spans="1:74" s="132" customFormat="1" ht="21.95" customHeight="1" x14ac:dyDescent="0.25">
      <c r="A16" s="63"/>
      <c r="B16" s="60" t="s">
        <v>99</v>
      </c>
      <c r="C16" s="73">
        <v>10</v>
      </c>
      <c r="D16" s="62"/>
      <c r="E16" s="164"/>
      <c r="F16" s="165"/>
      <c r="G16" s="166"/>
      <c r="H16" s="63"/>
      <c r="I16" s="63"/>
      <c r="J16" s="60" t="s">
        <v>100</v>
      </c>
      <c r="K16" s="74">
        <v>10</v>
      </c>
      <c r="L16" s="3"/>
      <c r="M16" s="7"/>
      <c r="N16" s="66"/>
      <c r="O16" s="63"/>
      <c r="P16" s="63"/>
      <c r="Q16" s="63"/>
      <c r="R16" s="60" t="s">
        <v>94</v>
      </c>
      <c r="S16" s="68">
        <v>5</v>
      </c>
      <c r="T16" s="1"/>
      <c r="U16" s="2"/>
      <c r="V16" s="76" t="s">
        <v>95</v>
      </c>
      <c r="W16" s="63"/>
      <c r="X16" s="63"/>
      <c r="Y16" s="63"/>
      <c r="Z16" s="64"/>
      <c r="AA16" s="64"/>
      <c r="AB16" s="64"/>
      <c r="AC16" s="80"/>
      <c r="AD16" s="64"/>
      <c r="AE16" s="64"/>
      <c r="AF16" s="64"/>
      <c r="AG16" s="80"/>
      <c r="AH16" s="64"/>
      <c r="AI16" s="63"/>
      <c r="AJ16" s="64"/>
      <c r="AK16" s="64"/>
      <c r="AL16" s="64"/>
      <c r="AM16" s="80"/>
      <c r="AN16" s="64"/>
      <c r="AO16" s="64"/>
      <c r="AP16" s="64"/>
      <c r="AQ16" s="80"/>
      <c r="AR16" s="64"/>
      <c r="AS16" s="63"/>
      <c r="AT16" s="60" t="s">
        <v>101</v>
      </c>
      <c r="AU16" s="68">
        <v>10</v>
      </c>
      <c r="AV16" s="69"/>
      <c r="AW16" s="2"/>
      <c r="AX16" s="76" t="s">
        <v>66</v>
      </c>
      <c r="AY16" s="63"/>
      <c r="AZ16" s="63"/>
      <c r="BA16" s="50"/>
      <c r="BB16" s="70"/>
      <c r="BC16" s="70"/>
      <c r="BD16" s="70"/>
      <c r="BE16" s="70"/>
      <c r="BF16" s="71"/>
      <c r="BG16" s="72"/>
      <c r="BH16" s="71"/>
      <c r="BI16" s="71"/>
      <c r="BJ16" s="70"/>
      <c r="BK16" s="50"/>
      <c r="BL16" s="50"/>
      <c r="BM16" s="57"/>
      <c r="BN16" s="57" t="s">
        <v>3</v>
      </c>
      <c r="BO16" s="57"/>
      <c r="BP16" s="57" t="s">
        <v>102</v>
      </c>
      <c r="BQ16" s="50"/>
      <c r="BR16" s="58" t="s">
        <v>103</v>
      </c>
      <c r="BS16" s="50"/>
      <c r="BT16" s="50"/>
      <c r="BU16" s="57" t="s">
        <v>70</v>
      </c>
      <c r="BV16" s="50"/>
    </row>
    <row r="17" spans="1:74" s="132" customFormat="1" ht="21.95" customHeight="1" x14ac:dyDescent="0.25">
      <c r="A17" s="63"/>
      <c r="B17" s="91" t="s">
        <v>104</v>
      </c>
      <c r="C17" s="92">
        <v>11</v>
      </c>
      <c r="D17" s="62"/>
      <c r="E17" s="164"/>
      <c r="F17" s="165"/>
      <c r="G17" s="166"/>
      <c r="H17" s="63"/>
      <c r="I17" s="63"/>
      <c r="J17" s="64" t="s">
        <v>105</v>
      </c>
      <c r="K17" s="65">
        <v>11</v>
      </c>
      <c r="L17" s="1"/>
      <c r="M17" s="4"/>
      <c r="N17" s="66"/>
      <c r="O17" s="63"/>
      <c r="P17" s="63"/>
      <c r="Q17" s="63"/>
      <c r="R17" s="60" t="s">
        <v>106</v>
      </c>
      <c r="S17" s="68">
        <v>6</v>
      </c>
      <c r="T17" s="1"/>
      <c r="U17" s="2"/>
      <c r="V17" s="76" t="s">
        <v>95</v>
      </c>
      <c r="W17" s="63"/>
      <c r="X17" s="63"/>
      <c r="Y17" s="53"/>
      <c r="Z17" s="54" t="s">
        <v>29</v>
      </c>
      <c r="AA17" s="55"/>
      <c r="AB17" s="170"/>
      <c r="AC17" s="171"/>
      <c r="AD17" s="54" t="s">
        <v>29</v>
      </c>
      <c r="AE17" s="55"/>
      <c r="AF17" s="170"/>
      <c r="AG17" s="171"/>
      <c r="AH17" s="56"/>
      <c r="AI17" s="53"/>
      <c r="AJ17" s="54" t="s">
        <v>29</v>
      </c>
      <c r="AK17" s="55"/>
      <c r="AL17" s="170"/>
      <c r="AM17" s="171"/>
      <c r="AN17" s="54" t="s">
        <v>29</v>
      </c>
      <c r="AO17" s="55"/>
      <c r="AP17" s="170"/>
      <c r="AQ17" s="171"/>
      <c r="AR17" s="56"/>
      <c r="AS17" s="63"/>
      <c r="AT17" s="93" t="s">
        <v>107</v>
      </c>
      <c r="AU17" s="87">
        <v>11</v>
      </c>
      <c r="AV17" s="69"/>
      <c r="AW17" s="2"/>
      <c r="AX17" s="94" t="s">
        <v>45</v>
      </c>
      <c r="AY17" s="63"/>
      <c r="AZ17" s="63"/>
      <c r="BA17" s="50"/>
      <c r="BB17" s="70"/>
      <c r="BC17" s="70"/>
      <c r="BD17" s="70"/>
      <c r="BE17" s="70"/>
      <c r="BF17" s="71"/>
      <c r="BG17" s="72"/>
      <c r="BH17" s="71"/>
      <c r="BI17" s="71"/>
      <c r="BJ17" s="70"/>
      <c r="BK17" s="50"/>
      <c r="BL17" s="50"/>
      <c r="BM17" s="57"/>
      <c r="BN17" s="57" t="s">
        <v>3</v>
      </c>
      <c r="BO17" s="57"/>
      <c r="BP17" s="57" t="s">
        <v>108</v>
      </c>
      <c r="BQ17" s="50"/>
      <c r="BR17" s="58" t="s">
        <v>109</v>
      </c>
      <c r="BS17" s="50"/>
      <c r="BT17" s="50"/>
      <c r="BU17" s="57" t="s">
        <v>70</v>
      </c>
      <c r="BV17" s="50"/>
    </row>
    <row r="18" spans="1:74" s="132" customFormat="1" ht="21.95" customHeight="1" x14ac:dyDescent="0.25">
      <c r="A18" s="63"/>
      <c r="B18" s="60" t="s">
        <v>110</v>
      </c>
      <c r="C18" s="61">
        <v>12</v>
      </c>
      <c r="D18" s="6"/>
      <c r="E18" s="4"/>
      <c r="F18" s="77"/>
      <c r="G18" s="78"/>
      <c r="H18" s="63"/>
      <c r="I18" s="63"/>
      <c r="J18" s="64" t="s">
        <v>111</v>
      </c>
      <c r="K18" s="65">
        <v>12</v>
      </c>
      <c r="L18" s="3"/>
      <c r="M18" s="2"/>
      <c r="N18" s="66" t="s">
        <v>228</v>
      </c>
      <c r="O18" s="63"/>
      <c r="P18" s="63"/>
      <c r="Q18" s="63"/>
      <c r="R18" s="95" t="s">
        <v>112</v>
      </c>
      <c r="S18" s="74">
        <v>7</v>
      </c>
      <c r="T18" s="1"/>
      <c r="U18" s="2"/>
      <c r="V18" s="76" t="s">
        <v>113</v>
      </c>
      <c r="W18" s="63"/>
      <c r="X18" s="63"/>
      <c r="Y18" s="63"/>
      <c r="Z18" s="60" t="s">
        <v>35</v>
      </c>
      <c r="AA18" s="3"/>
      <c r="AB18" s="170"/>
      <c r="AC18" s="171"/>
      <c r="AD18" s="60" t="s">
        <v>35</v>
      </c>
      <c r="AE18" s="3"/>
      <c r="AF18" s="170"/>
      <c r="AG18" s="171"/>
      <c r="AH18" s="64"/>
      <c r="AI18" s="63"/>
      <c r="AJ18" s="60" t="s">
        <v>35</v>
      </c>
      <c r="AK18" s="3"/>
      <c r="AL18" s="170"/>
      <c r="AM18" s="171"/>
      <c r="AN18" s="60" t="s">
        <v>35</v>
      </c>
      <c r="AO18" s="3"/>
      <c r="AP18" s="170"/>
      <c r="AQ18" s="171"/>
      <c r="AR18" s="64"/>
      <c r="AS18" s="63"/>
      <c r="AT18" s="60" t="s">
        <v>114</v>
      </c>
      <c r="AU18" s="68">
        <v>12</v>
      </c>
      <c r="AV18" s="75"/>
      <c r="AW18" s="2"/>
      <c r="AX18" s="76" t="s">
        <v>115</v>
      </c>
      <c r="AY18" s="63"/>
      <c r="AZ18" s="63"/>
      <c r="BA18" s="50"/>
      <c r="BB18" s="71"/>
      <c r="BC18" s="70"/>
      <c r="BD18" s="70"/>
      <c r="BE18" s="70"/>
      <c r="BF18" s="71"/>
      <c r="BG18" s="72"/>
      <c r="BH18" s="71"/>
      <c r="BI18" s="71"/>
      <c r="BJ18" s="71"/>
      <c r="BK18" s="50"/>
      <c r="BL18" s="50"/>
      <c r="BM18" s="50"/>
      <c r="BN18" s="57" t="s">
        <v>6</v>
      </c>
      <c r="BO18" s="57"/>
      <c r="BP18" s="57" t="s">
        <v>116</v>
      </c>
      <c r="BQ18" s="50"/>
      <c r="BR18" s="58" t="s">
        <v>117</v>
      </c>
      <c r="BS18" s="50"/>
      <c r="BT18" s="50"/>
      <c r="BU18" s="50"/>
      <c r="BV18" s="50"/>
    </row>
    <row r="19" spans="1:74" s="132" customFormat="1" ht="21.95" customHeight="1" x14ac:dyDescent="0.25">
      <c r="A19" s="63"/>
      <c r="B19" s="60" t="s">
        <v>118</v>
      </c>
      <c r="C19" s="61">
        <v>13</v>
      </c>
      <c r="D19" s="81"/>
      <c r="E19" s="13"/>
      <c r="F19" s="96"/>
      <c r="G19" s="97"/>
      <c r="H19" s="63"/>
      <c r="I19" s="63"/>
      <c r="J19" s="60" t="s">
        <v>119</v>
      </c>
      <c r="K19" s="74">
        <v>13</v>
      </c>
      <c r="L19" s="1"/>
      <c r="M19" s="7"/>
      <c r="N19" s="76" t="s">
        <v>86</v>
      </c>
      <c r="O19" s="63"/>
      <c r="P19" s="63"/>
      <c r="Q19" s="63"/>
      <c r="R19" s="60" t="s">
        <v>120</v>
      </c>
      <c r="S19" s="74">
        <v>8</v>
      </c>
      <c r="T19" s="1"/>
      <c r="U19" s="2"/>
      <c r="V19" s="98" t="s">
        <v>121</v>
      </c>
      <c r="W19" s="14"/>
      <c r="X19" s="63"/>
      <c r="Y19" s="63"/>
      <c r="Z19" s="60" t="s">
        <v>40</v>
      </c>
      <c r="AA19" s="3"/>
      <c r="AB19" s="5"/>
      <c r="AC19" s="17"/>
      <c r="AD19" s="60" t="s">
        <v>40</v>
      </c>
      <c r="AE19" s="3"/>
      <c r="AF19" s="5"/>
      <c r="AG19" s="17"/>
      <c r="AH19" s="64"/>
      <c r="AI19" s="63"/>
      <c r="AJ19" s="60" t="s">
        <v>40</v>
      </c>
      <c r="AK19" s="3"/>
      <c r="AL19" s="5"/>
      <c r="AM19" s="17"/>
      <c r="AN19" s="60" t="s">
        <v>40</v>
      </c>
      <c r="AO19" s="3"/>
      <c r="AP19" s="5"/>
      <c r="AQ19" s="17"/>
      <c r="AR19" s="64"/>
      <c r="AS19" s="63"/>
      <c r="AT19" s="60" t="s">
        <v>122</v>
      </c>
      <c r="AU19" s="68">
        <v>13</v>
      </c>
      <c r="AV19" s="75"/>
      <c r="AW19" s="2"/>
      <c r="AX19" s="76" t="s">
        <v>123</v>
      </c>
      <c r="AY19" s="63"/>
      <c r="AZ19" s="63"/>
      <c r="BA19" s="50"/>
      <c r="BB19" s="71"/>
      <c r="BC19" s="71"/>
      <c r="BD19" s="71"/>
      <c r="BE19" s="71"/>
      <c r="BF19" s="71"/>
      <c r="BG19" s="99"/>
      <c r="BH19" s="71"/>
      <c r="BI19" s="71"/>
      <c r="BJ19" s="71"/>
      <c r="BK19" s="50"/>
      <c r="BL19" s="50"/>
      <c r="BM19" s="50"/>
      <c r="BN19" s="50"/>
      <c r="BO19" s="50"/>
      <c r="BP19" s="50"/>
      <c r="BQ19" s="50"/>
      <c r="BR19" s="51"/>
      <c r="BS19" s="50"/>
      <c r="BT19" s="50"/>
      <c r="BU19" s="50"/>
      <c r="BV19" s="50"/>
    </row>
    <row r="20" spans="1:74" s="132" customFormat="1" ht="21.95" customHeight="1" x14ac:dyDescent="0.25">
      <c r="A20" s="63"/>
      <c r="B20" s="60" t="s">
        <v>124</v>
      </c>
      <c r="C20" s="61">
        <v>14</v>
      </c>
      <c r="D20" s="81"/>
      <c r="E20" s="12"/>
      <c r="F20" s="82"/>
      <c r="G20" s="83"/>
      <c r="H20" s="63"/>
      <c r="I20" s="63"/>
      <c r="J20" s="95" t="s">
        <v>125</v>
      </c>
      <c r="K20" s="68">
        <v>14</v>
      </c>
      <c r="L20" s="1"/>
      <c r="M20" s="4"/>
      <c r="N20" s="66"/>
      <c r="O20" s="63"/>
      <c r="P20" s="63"/>
      <c r="Q20" s="63"/>
      <c r="R20" s="60" t="s">
        <v>126</v>
      </c>
      <c r="S20" s="68">
        <v>9</v>
      </c>
      <c r="T20" s="1"/>
      <c r="U20" s="2"/>
      <c r="V20" s="98" t="s">
        <v>121</v>
      </c>
      <c r="W20" s="14"/>
      <c r="X20" s="63"/>
      <c r="Y20" s="63"/>
      <c r="Z20" s="60" t="s">
        <v>49</v>
      </c>
      <c r="AA20" s="55"/>
      <c r="AB20" s="127"/>
      <c r="AC20" s="128">
        <f>COUNTIF(AB17:AB26,"&lt;&gt;" &amp; "")</f>
        <v>0</v>
      </c>
      <c r="AD20" s="60" t="s">
        <v>49</v>
      </c>
      <c r="AE20" s="55"/>
      <c r="AF20" s="127"/>
      <c r="AG20" s="128">
        <f>COUNTIF(AF17:AF26,"&lt;&gt;" &amp; "")</f>
        <v>0</v>
      </c>
      <c r="AH20" s="64"/>
      <c r="AI20" s="63"/>
      <c r="AJ20" s="60" t="s">
        <v>49</v>
      </c>
      <c r="AK20" s="55"/>
      <c r="AL20" s="127"/>
      <c r="AM20" s="128">
        <f>COUNTIF(AL17:AL26,"&lt;&gt;" &amp; "")</f>
        <v>0</v>
      </c>
      <c r="AN20" s="60" t="s">
        <v>49</v>
      </c>
      <c r="AO20" s="55"/>
      <c r="AP20" s="127"/>
      <c r="AQ20" s="128">
        <f>COUNTIF(AP17:AP26,"&lt;&gt;" &amp; "")</f>
        <v>0</v>
      </c>
      <c r="AR20" s="64"/>
      <c r="AS20" s="63"/>
      <c r="AT20" s="60" t="s">
        <v>127</v>
      </c>
      <c r="AU20" s="68">
        <v>14</v>
      </c>
      <c r="AV20" s="75"/>
      <c r="AW20" s="18"/>
      <c r="AX20" s="76" t="s">
        <v>128</v>
      </c>
      <c r="AY20" s="63"/>
      <c r="AZ20" s="63"/>
      <c r="BA20" s="50"/>
      <c r="BB20" s="71"/>
      <c r="BC20" s="71"/>
      <c r="BD20" s="71"/>
      <c r="BE20" s="71"/>
      <c r="BF20" s="71"/>
      <c r="BG20" s="99"/>
      <c r="BH20" s="71"/>
      <c r="BI20" s="71"/>
      <c r="BJ20" s="71"/>
      <c r="BK20" s="50"/>
      <c r="BL20" s="50"/>
      <c r="BM20" s="50"/>
      <c r="BN20" s="50"/>
      <c r="BO20" s="50"/>
      <c r="BP20" s="50"/>
      <c r="BQ20" s="50"/>
      <c r="BR20" s="51"/>
      <c r="BS20" s="50"/>
      <c r="BT20" s="50"/>
      <c r="BU20" s="50"/>
      <c r="BV20" s="50"/>
    </row>
    <row r="21" spans="1:74" s="132" customFormat="1" ht="21.95" customHeight="1" x14ac:dyDescent="0.25">
      <c r="A21" s="63"/>
      <c r="B21" s="60" t="s">
        <v>129</v>
      </c>
      <c r="C21" s="61">
        <v>15</v>
      </c>
      <c r="D21" s="81"/>
      <c r="E21" s="164"/>
      <c r="F21" s="165"/>
      <c r="G21" s="166"/>
      <c r="H21" s="63"/>
      <c r="I21" s="63"/>
      <c r="J21" s="64" t="s">
        <v>137</v>
      </c>
      <c r="K21" s="68">
        <v>15</v>
      </c>
      <c r="L21" s="1"/>
      <c r="M21" s="121"/>
      <c r="N21" s="76" t="s">
        <v>66</v>
      </c>
      <c r="O21" s="63"/>
      <c r="P21" s="63"/>
      <c r="Q21" s="63"/>
      <c r="R21" s="60" t="s">
        <v>130</v>
      </c>
      <c r="S21" s="74">
        <v>10</v>
      </c>
      <c r="T21" s="1"/>
      <c r="U21" s="2"/>
      <c r="V21" s="76" t="s">
        <v>70</v>
      </c>
      <c r="W21" s="63"/>
      <c r="X21" s="63"/>
      <c r="Y21" s="63"/>
      <c r="Z21" s="60" t="s">
        <v>55</v>
      </c>
      <c r="AA21" s="55"/>
      <c r="AB21" s="9"/>
      <c r="AC21" s="80"/>
      <c r="AD21" s="60" t="s">
        <v>55</v>
      </c>
      <c r="AE21" s="55"/>
      <c r="AF21" s="9"/>
      <c r="AG21" s="80"/>
      <c r="AH21" s="64"/>
      <c r="AI21" s="63"/>
      <c r="AJ21" s="60" t="s">
        <v>55</v>
      </c>
      <c r="AK21" s="55"/>
      <c r="AL21" s="9"/>
      <c r="AM21" s="80"/>
      <c r="AN21" s="60" t="s">
        <v>55</v>
      </c>
      <c r="AO21" s="55"/>
      <c r="AP21" s="9"/>
      <c r="AQ21" s="80"/>
      <c r="AR21" s="64"/>
      <c r="AS21" s="63"/>
      <c r="AT21" s="95" t="s">
        <v>131</v>
      </c>
      <c r="AU21" s="68">
        <v>15</v>
      </c>
      <c r="AV21" s="75"/>
      <c r="AW21" s="18"/>
      <c r="AX21" s="76" t="s">
        <v>128</v>
      </c>
      <c r="AY21" s="63"/>
      <c r="AZ21" s="63"/>
      <c r="BA21" s="50"/>
      <c r="BB21" s="71"/>
      <c r="BC21" s="71"/>
      <c r="BD21" s="71"/>
      <c r="BE21" s="71"/>
      <c r="BF21" s="71"/>
      <c r="BG21" s="99"/>
      <c r="BH21" s="71"/>
      <c r="BI21" s="71"/>
      <c r="BJ21" s="71"/>
      <c r="BK21" s="50"/>
      <c r="BL21" s="50"/>
      <c r="BM21" s="50"/>
      <c r="BN21" s="50"/>
      <c r="BO21" s="50"/>
      <c r="BP21" s="50"/>
      <c r="BQ21" s="50"/>
      <c r="BR21" s="51"/>
      <c r="BS21" s="50"/>
      <c r="BT21" s="50"/>
      <c r="BU21" s="50"/>
      <c r="BV21" s="50"/>
    </row>
    <row r="22" spans="1:74" s="132" customFormat="1" ht="21.95" customHeight="1" x14ac:dyDescent="0.25">
      <c r="A22" s="63"/>
      <c r="B22" s="60" t="s">
        <v>132</v>
      </c>
      <c r="C22" s="61">
        <v>16</v>
      </c>
      <c r="D22" s="81"/>
      <c r="E22" s="174"/>
      <c r="F22" s="175"/>
      <c r="G22" s="176"/>
      <c r="H22" s="63"/>
      <c r="I22" s="63"/>
      <c r="J22" s="95" t="s">
        <v>160</v>
      </c>
      <c r="K22" s="68">
        <v>16</v>
      </c>
      <c r="L22" s="1"/>
      <c r="M22" s="100"/>
      <c r="N22" s="60"/>
      <c r="O22" s="60"/>
      <c r="P22" s="63"/>
      <c r="Q22" s="63"/>
      <c r="R22" s="60" t="s">
        <v>133</v>
      </c>
      <c r="S22" s="74">
        <v>11</v>
      </c>
      <c r="T22" s="1"/>
      <c r="U22" s="8"/>
      <c r="V22" s="66"/>
      <c r="W22" s="63"/>
      <c r="X22" s="63"/>
      <c r="Y22" s="63"/>
      <c r="Z22" s="60" t="s">
        <v>63</v>
      </c>
      <c r="AA22" s="55"/>
      <c r="AB22" s="2"/>
      <c r="AC22" s="89" t="s">
        <v>64</v>
      </c>
      <c r="AD22" s="60" t="s">
        <v>63</v>
      </c>
      <c r="AE22" s="55"/>
      <c r="AF22" s="2"/>
      <c r="AG22" s="89" t="s">
        <v>64</v>
      </c>
      <c r="AH22" s="64"/>
      <c r="AI22" s="63"/>
      <c r="AJ22" s="60" t="s">
        <v>63</v>
      </c>
      <c r="AK22" s="55"/>
      <c r="AL22" s="2"/>
      <c r="AM22" s="89" t="s">
        <v>64</v>
      </c>
      <c r="AN22" s="60" t="s">
        <v>63</v>
      </c>
      <c r="AO22" s="55"/>
      <c r="AP22" s="2"/>
      <c r="AQ22" s="89" t="s">
        <v>64</v>
      </c>
      <c r="AR22" s="64"/>
      <c r="AS22" s="63"/>
      <c r="AT22" s="60" t="s">
        <v>134</v>
      </c>
      <c r="AU22" s="68">
        <v>16</v>
      </c>
      <c r="AV22" s="75"/>
      <c r="AW22" s="2"/>
      <c r="AX22" s="76" t="s">
        <v>135</v>
      </c>
      <c r="AY22" s="63"/>
      <c r="AZ22" s="63"/>
      <c r="BA22" s="50"/>
      <c r="BB22" s="71"/>
      <c r="BC22" s="71"/>
      <c r="BD22" s="71"/>
      <c r="BE22" s="71"/>
      <c r="BF22" s="99"/>
      <c r="BG22" s="71"/>
      <c r="BH22" s="71"/>
      <c r="BI22" s="71"/>
      <c r="BJ22" s="71"/>
      <c r="BK22" s="50"/>
      <c r="BL22" s="50"/>
      <c r="BM22" s="50"/>
      <c r="BN22" s="50"/>
      <c r="BO22" s="50"/>
      <c r="BP22" s="50"/>
      <c r="BQ22" s="51"/>
      <c r="BR22" s="50"/>
      <c r="BS22" s="50"/>
      <c r="BT22" s="50"/>
      <c r="BU22" s="50"/>
      <c r="BV22" s="50"/>
    </row>
    <row r="23" spans="1:74" s="132" customFormat="1" ht="21.95" customHeight="1" x14ac:dyDescent="0.25">
      <c r="A23" s="63"/>
      <c r="B23" s="60" t="s">
        <v>136</v>
      </c>
      <c r="C23" s="73">
        <v>17</v>
      </c>
      <c r="D23" s="81"/>
      <c r="E23" s="11"/>
      <c r="F23" s="101"/>
      <c r="G23" s="102"/>
      <c r="H23" s="63"/>
      <c r="I23" s="63"/>
      <c r="J23" s="172"/>
      <c r="K23" s="173"/>
      <c r="L23" s="173"/>
      <c r="M23" s="173"/>
      <c r="N23" s="173"/>
      <c r="O23" s="173"/>
      <c r="P23" s="63"/>
      <c r="Q23" s="63"/>
      <c r="R23" s="60" t="s">
        <v>29</v>
      </c>
      <c r="S23" s="74">
        <v>12</v>
      </c>
      <c r="T23" s="1"/>
      <c r="U23" s="164"/>
      <c r="V23" s="165"/>
      <c r="W23" s="166"/>
      <c r="X23" s="63"/>
      <c r="Y23" s="63"/>
      <c r="Z23" s="60" t="s">
        <v>68</v>
      </c>
      <c r="AA23" s="55"/>
      <c r="AB23" s="2"/>
      <c r="AC23" s="89" t="s">
        <v>70</v>
      </c>
      <c r="AD23" s="60" t="s">
        <v>68</v>
      </c>
      <c r="AE23" s="55"/>
      <c r="AF23" s="2"/>
      <c r="AG23" s="89" t="s">
        <v>70</v>
      </c>
      <c r="AH23" s="64"/>
      <c r="AI23" s="63"/>
      <c r="AJ23" s="60" t="s">
        <v>68</v>
      </c>
      <c r="AK23" s="55"/>
      <c r="AL23" s="2"/>
      <c r="AM23" s="89" t="s">
        <v>70</v>
      </c>
      <c r="AN23" s="60" t="s">
        <v>68</v>
      </c>
      <c r="AO23" s="55"/>
      <c r="AP23" s="2"/>
      <c r="AQ23" s="89" t="s">
        <v>70</v>
      </c>
      <c r="AR23" s="64"/>
      <c r="AS23" s="63"/>
      <c r="AT23" s="60" t="s">
        <v>138</v>
      </c>
      <c r="AU23" s="68">
        <v>17</v>
      </c>
      <c r="AV23" s="75"/>
      <c r="AW23" s="2"/>
      <c r="AX23" s="76" t="s">
        <v>66</v>
      </c>
      <c r="AY23" s="63"/>
      <c r="AZ23" s="63"/>
      <c r="BA23" s="50"/>
      <c r="BB23" s="71"/>
      <c r="BC23" s="71"/>
      <c r="BD23" s="71"/>
      <c r="BE23" s="71"/>
      <c r="BF23" s="99"/>
      <c r="BG23" s="71"/>
      <c r="BH23" s="71"/>
      <c r="BI23" s="71"/>
      <c r="BJ23" s="71"/>
      <c r="BK23" s="50"/>
      <c r="BL23" s="50"/>
      <c r="BM23" s="50"/>
      <c r="BN23" s="50"/>
      <c r="BO23" s="50"/>
      <c r="BP23" s="50"/>
      <c r="BQ23" s="51"/>
      <c r="BR23" s="50"/>
      <c r="BS23" s="50"/>
      <c r="BT23" s="50"/>
      <c r="BU23" s="50"/>
      <c r="BV23" s="50"/>
    </row>
    <row r="24" spans="1:74" s="132" customFormat="1" ht="21.95" customHeight="1" x14ac:dyDescent="0.25">
      <c r="A24" s="63"/>
      <c r="B24" s="60" t="s">
        <v>139</v>
      </c>
      <c r="C24" s="61">
        <v>18</v>
      </c>
      <c r="D24" s="62"/>
      <c r="E24" s="174"/>
      <c r="F24" s="175"/>
      <c r="G24" s="176"/>
      <c r="H24" s="63"/>
      <c r="I24" s="63"/>
      <c r="J24" s="173"/>
      <c r="K24" s="173"/>
      <c r="L24" s="173"/>
      <c r="M24" s="173"/>
      <c r="N24" s="173"/>
      <c r="O24" s="173"/>
      <c r="P24" s="63"/>
      <c r="Q24" s="63"/>
      <c r="R24" s="60" t="s">
        <v>140</v>
      </c>
      <c r="S24" s="74">
        <v>13</v>
      </c>
      <c r="T24" s="1"/>
      <c r="U24" s="8"/>
      <c r="V24" s="66"/>
      <c r="W24" s="63"/>
      <c r="X24" s="63"/>
      <c r="Y24" s="63"/>
      <c r="Z24" s="60" t="s">
        <v>75</v>
      </c>
      <c r="AA24" s="55"/>
      <c r="AB24" s="2"/>
      <c r="AC24" s="89" t="s">
        <v>45</v>
      </c>
      <c r="AD24" s="60" t="s">
        <v>75</v>
      </c>
      <c r="AE24" s="55"/>
      <c r="AF24" s="2"/>
      <c r="AG24" s="89" t="s">
        <v>45</v>
      </c>
      <c r="AH24" s="64"/>
      <c r="AI24" s="63"/>
      <c r="AJ24" s="60" t="s">
        <v>75</v>
      </c>
      <c r="AK24" s="55"/>
      <c r="AL24" s="2"/>
      <c r="AM24" s="89" t="s">
        <v>45</v>
      </c>
      <c r="AN24" s="60" t="s">
        <v>75</v>
      </c>
      <c r="AO24" s="55"/>
      <c r="AP24" s="2"/>
      <c r="AQ24" s="89" t="s">
        <v>45</v>
      </c>
      <c r="AR24" s="64"/>
      <c r="AS24" s="63"/>
      <c r="AT24" s="60" t="s">
        <v>141</v>
      </c>
      <c r="AU24" s="68">
        <v>18</v>
      </c>
      <c r="AV24" s="75"/>
      <c r="AW24" s="2"/>
      <c r="AX24" s="76" t="s">
        <v>142</v>
      </c>
      <c r="AY24" s="63"/>
      <c r="AZ24" s="63"/>
      <c r="BA24" s="50"/>
      <c r="BB24" s="71"/>
      <c r="BC24" s="71"/>
      <c r="BD24" s="71"/>
      <c r="BE24" s="71"/>
      <c r="BF24" s="99"/>
      <c r="BG24" s="71"/>
      <c r="BH24" s="71"/>
      <c r="BI24" s="71"/>
      <c r="BJ24" s="71"/>
      <c r="BK24" s="50"/>
      <c r="BL24" s="50"/>
      <c r="BM24" s="50"/>
      <c r="BN24" s="50"/>
      <c r="BO24" s="50"/>
      <c r="BP24" s="50"/>
      <c r="BQ24" s="51"/>
      <c r="BR24" s="50"/>
      <c r="BS24" s="50"/>
      <c r="BT24" s="50"/>
      <c r="BU24" s="50"/>
      <c r="BV24" s="50"/>
    </row>
    <row r="25" spans="1:74" s="132" customFormat="1" ht="21.95" customHeight="1" x14ac:dyDescent="0.25">
      <c r="A25" s="63"/>
      <c r="B25" s="60" t="s">
        <v>143</v>
      </c>
      <c r="C25" s="73">
        <v>19</v>
      </c>
      <c r="D25" s="81"/>
      <c r="E25" s="4"/>
      <c r="F25" s="77"/>
      <c r="G25" s="78"/>
      <c r="H25" s="63"/>
      <c r="I25" s="63"/>
      <c r="J25" s="173"/>
      <c r="K25" s="173"/>
      <c r="L25" s="173"/>
      <c r="M25" s="173"/>
      <c r="N25" s="173"/>
      <c r="O25" s="173"/>
      <c r="P25" s="63"/>
      <c r="Q25" s="63"/>
      <c r="R25" s="60" t="s">
        <v>144</v>
      </c>
      <c r="S25" s="74">
        <v>14</v>
      </c>
      <c r="T25" s="1"/>
      <c r="U25" s="8"/>
      <c r="V25" s="98" t="s">
        <v>145</v>
      </c>
      <c r="W25" s="14"/>
      <c r="X25" s="63"/>
      <c r="Y25" s="63"/>
      <c r="Z25" s="60" t="s">
        <v>82</v>
      </c>
      <c r="AA25" s="55"/>
      <c r="AB25" s="2"/>
      <c r="AC25" s="89" t="s">
        <v>45</v>
      </c>
      <c r="AD25" s="60" t="s">
        <v>82</v>
      </c>
      <c r="AE25" s="55"/>
      <c r="AF25" s="2"/>
      <c r="AG25" s="89" t="s">
        <v>45</v>
      </c>
      <c r="AH25" s="64"/>
      <c r="AI25" s="63"/>
      <c r="AJ25" s="60" t="s">
        <v>82</v>
      </c>
      <c r="AK25" s="55"/>
      <c r="AL25" s="2"/>
      <c r="AM25" s="89" t="s">
        <v>45</v>
      </c>
      <c r="AN25" s="60" t="s">
        <v>82</v>
      </c>
      <c r="AO25" s="55"/>
      <c r="AP25" s="2"/>
      <c r="AQ25" s="89" t="s">
        <v>45</v>
      </c>
      <c r="AR25" s="64"/>
      <c r="AS25" s="63"/>
      <c r="AT25" s="60" t="s">
        <v>146</v>
      </c>
      <c r="AU25" s="68">
        <v>19</v>
      </c>
      <c r="AV25" s="75"/>
      <c r="AW25" s="2"/>
      <c r="AX25" s="76" t="s">
        <v>142</v>
      </c>
      <c r="AY25" s="63"/>
      <c r="AZ25" s="63"/>
      <c r="BA25" s="50"/>
      <c r="BB25" s="71"/>
      <c r="BC25" s="71"/>
      <c r="BD25" s="71"/>
      <c r="BE25" s="71"/>
      <c r="BF25" s="99"/>
      <c r="BG25" s="71"/>
      <c r="BH25" s="71"/>
      <c r="BI25" s="71"/>
      <c r="BJ25" s="71"/>
      <c r="BK25" s="50"/>
      <c r="BL25" s="50"/>
      <c r="BM25" s="50"/>
      <c r="BN25" s="50"/>
      <c r="BO25" s="50"/>
      <c r="BP25" s="50"/>
      <c r="BQ25" s="51"/>
      <c r="BR25" s="50"/>
      <c r="BS25" s="50"/>
      <c r="BT25" s="50"/>
      <c r="BU25" s="50"/>
      <c r="BV25" s="50"/>
    </row>
    <row r="26" spans="1:74" s="132" customFormat="1" ht="21.95" customHeight="1" x14ac:dyDescent="0.25">
      <c r="A26" s="63"/>
      <c r="B26" s="63"/>
      <c r="C26" s="103"/>
      <c r="D26" s="104"/>
      <c r="E26" s="100"/>
      <c r="F26" s="100"/>
      <c r="G26" s="100"/>
      <c r="H26" s="63"/>
      <c r="I26" s="63"/>
      <c r="J26" s="173"/>
      <c r="K26" s="173"/>
      <c r="L26" s="173"/>
      <c r="M26" s="173"/>
      <c r="N26" s="173"/>
      <c r="O26" s="173"/>
      <c r="P26" s="63"/>
      <c r="Q26" s="63"/>
      <c r="R26" s="60" t="s">
        <v>147</v>
      </c>
      <c r="S26" s="74">
        <v>15</v>
      </c>
      <c r="T26" s="1"/>
      <c r="U26" s="2"/>
      <c r="V26" s="76" t="s">
        <v>66</v>
      </c>
      <c r="W26" s="63"/>
      <c r="X26" s="63"/>
      <c r="Y26" s="63"/>
      <c r="Z26" s="60" t="s">
        <v>90</v>
      </c>
      <c r="AA26" s="55"/>
      <c r="AB26" s="4"/>
      <c r="AC26" s="80"/>
      <c r="AD26" s="60" t="s">
        <v>90</v>
      </c>
      <c r="AE26" s="55"/>
      <c r="AF26" s="4"/>
      <c r="AG26" s="80"/>
      <c r="AH26" s="64"/>
      <c r="AI26" s="63"/>
      <c r="AJ26" s="60" t="s">
        <v>90</v>
      </c>
      <c r="AK26" s="55"/>
      <c r="AL26" s="4"/>
      <c r="AM26" s="80"/>
      <c r="AN26" s="60" t="s">
        <v>90</v>
      </c>
      <c r="AO26" s="55"/>
      <c r="AP26" s="4"/>
      <c r="AQ26" s="80"/>
      <c r="AR26" s="64"/>
      <c r="AS26" s="63"/>
      <c r="AT26" s="60" t="s">
        <v>148</v>
      </c>
      <c r="AU26" s="68">
        <v>20</v>
      </c>
      <c r="AV26" s="75"/>
      <c r="AW26" s="2"/>
      <c r="AX26" s="76" t="s">
        <v>149</v>
      </c>
      <c r="AY26" s="63"/>
      <c r="AZ26" s="63"/>
      <c r="BA26" s="50"/>
      <c r="BB26" s="71"/>
      <c r="BC26" s="71"/>
      <c r="BD26" s="71"/>
      <c r="BE26" s="71"/>
      <c r="BF26" s="99"/>
      <c r="BG26" s="71"/>
      <c r="BH26" s="71"/>
      <c r="BI26" s="71"/>
      <c r="BJ26" s="71"/>
      <c r="BK26" s="50"/>
      <c r="BL26" s="50"/>
      <c r="BM26" s="50"/>
      <c r="BN26" s="50"/>
      <c r="BO26" s="50"/>
      <c r="BP26" s="50"/>
      <c r="BQ26" s="51"/>
      <c r="BR26" s="50"/>
      <c r="BS26" s="50"/>
      <c r="BT26" s="50"/>
      <c r="BU26" s="50"/>
      <c r="BV26" s="50"/>
    </row>
    <row r="27" spans="1:74" s="132" customFormat="1" ht="21.95" customHeight="1" x14ac:dyDescent="0.25">
      <c r="A27" s="50"/>
      <c r="B27" s="50" t="s">
        <v>150</v>
      </c>
      <c r="C27" s="105"/>
      <c r="D27" s="106"/>
      <c r="E27" s="107"/>
      <c r="F27" s="107"/>
      <c r="G27" s="107"/>
      <c r="H27" s="50"/>
      <c r="I27" s="63"/>
      <c r="J27" s="173"/>
      <c r="K27" s="173"/>
      <c r="L27" s="173"/>
      <c r="M27" s="173"/>
      <c r="N27" s="173"/>
      <c r="O27" s="173"/>
      <c r="P27" s="63"/>
      <c r="Q27" s="63"/>
      <c r="R27" s="60" t="s">
        <v>151</v>
      </c>
      <c r="S27" s="68">
        <v>16</v>
      </c>
      <c r="T27" s="1"/>
      <c r="U27" s="2"/>
      <c r="V27" s="76" t="s">
        <v>152</v>
      </c>
      <c r="W27" s="63"/>
      <c r="X27" s="63"/>
      <c r="Y27" s="63"/>
      <c r="Z27" s="64"/>
      <c r="AA27" s="64"/>
      <c r="AB27" s="64"/>
      <c r="AC27" s="80"/>
      <c r="AD27" s="64"/>
      <c r="AE27" s="64"/>
      <c r="AF27" s="64"/>
      <c r="AG27" s="80"/>
      <c r="AH27" s="64"/>
      <c r="AI27" s="63"/>
      <c r="AJ27" s="64"/>
      <c r="AK27" s="64"/>
      <c r="AL27" s="64"/>
      <c r="AM27" s="80"/>
      <c r="AN27" s="64"/>
      <c r="AO27" s="64"/>
      <c r="AP27" s="64"/>
      <c r="AQ27" s="80"/>
      <c r="AR27" s="64"/>
      <c r="AS27" s="63"/>
      <c r="AT27" s="60" t="s">
        <v>116</v>
      </c>
      <c r="AU27" s="68">
        <v>21</v>
      </c>
      <c r="AV27" s="75"/>
      <c r="AW27" s="2"/>
      <c r="AX27" s="76" t="s">
        <v>135</v>
      </c>
      <c r="AY27" s="63"/>
      <c r="AZ27" s="63"/>
      <c r="BA27" s="50"/>
      <c r="BB27" s="71"/>
      <c r="BC27" s="71"/>
      <c r="BD27" s="71"/>
      <c r="BE27" s="71"/>
      <c r="BF27" s="99"/>
      <c r="BG27" s="71"/>
      <c r="BH27" s="71"/>
      <c r="BI27" s="71"/>
      <c r="BJ27" s="71"/>
      <c r="BK27" s="50"/>
      <c r="BL27" s="50"/>
      <c r="BM27" s="50"/>
      <c r="BN27" s="50"/>
      <c r="BO27" s="50"/>
      <c r="BP27" s="50"/>
      <c r="BQ27" s="51"/>
      <c r="BR27" s="50"/>
      <c r="BS27" s="50"/>
      <c r="BT27" s="50"/>
      <c r="BU27" s="50"/>
      <c r="BV27" s="50"/>
    </row>
    <row r="28" spans="1:74" s="132" customFormat="1" ht="21.95" customHeight="1" x14ac:dyDescent="0.25">
      <c r="A28" s="63"/>
      <c r="B28" s="60" t="s">
        <v>129</v>
      </c>
      <c r="C28" s="68">
        <v>20</v>
      </c>
      <c r="D28" s="1"/>
      <c r="E28" s="108"/>
      <c r="F28" s="109"/>
      <c r="G28" s="63"/>
      <c r="H28" s="63"/>
      <c r="I28" s="63"/>
      <c r="J28" s="173"/>
      <c r="K28" s="173"/>
      <c r="L28" s="173"/>
      <c r="M28" s="173"/>
      <c r="N28" s="173"/>
      <c r="O28" s="173"/>
      <c r="P28" s="63"/>
      <c r="Q28" s="63"/>
      <c r="R28" s="60" t="s">
        <v>153</v>
      </c>
      <c r="S28" s="68">
        <v>17</v>
      </c>
      <c r="T28" s="1"/>
      <c r="U28" s="4"/>
      <c r="V28" s="66"/>
      <c r="W28" s="63"/>
      <c r="X28" s="63"/>
      <c r="Y28" s="53"/>
      <c r="Z28" s="54" t="s">
        <v>29</v>
      </c>
      <c r="AA28" s="55"/>
      <c r="AB28" s="170"/>
      <c r="AC28" s="171"/>
      <c r="AD28" s="54" t="s">
        <v>29</v>
      </c>
      <c r="AE28" s="55"/>
      <c r="AF28" s="170"/>
      <c r="AG28" s="171"/>
      <c r="AH28" s="56"/>
      <c r="AI28" s="53"/>
      <c r="AJ28" s="54" t="s">
        <v>29</v>
      </c>
      <c r="AK28" s="55"/>
      <c r="AL28" s="170"/>
      <c r="AM28" s="171"/>
      <c r="AN28" s="54" t="s">
        <v>29</v>
      </c>
      <c r="AO28" s="55"/>
      <c r="AP28" s="170"/>
      <c r="AQ28" s="171"/>
      <c r="AR28" s="56"/>
      <c r="AS28" s="63"/>
      <c r="AT28" s="60" t="s">
        <v>154</v>
      </c>
      <c r="AU28" s="68">
        <v>22</v>
      </c>
      <c r="AV28" s="75"/>
      <c r="AW28" s="2"/>
      <c r="AX28" s="76" t="s">
        <v>135</v>
      </c>
      <c r="AY28" s="63"/>
      <c r="AZ28" s="63"/>
      <c r="BA28" s="50"/>
      <c r="BB28" s="71"/>
      <c r="BC28" s="71"/>
      <c r="BD28" s="71"/>
      <c r="BE28" s="71"/>
      <c r="BF28" s="99"/>
      <c r="BG28" s="71"/>
      <c r="BH28" s="71"/>
      <c r="BI28" s="71"/>
      <c r="BJ28" s="71"/>
      <c r="BK28" s="50"/>
      <c r="BL28" s="50"/>
      <c r="BM28" s="50"/>
      <c r="BN28" s="50"/>
      <c r="BO28" s="50"/>
      <c r="BP28" s="50"/>
      <c r="BQ28" s="51"/>
      <c r="BR28" s="50"/>
      <c r="BS28" s="50"/>
      <c r="BT28" s="50"/>
      <c r="BU28" s="50"/>
      <c r="BV28" s="50"/>
    </row>
    <row r="29" spans="1:74" s="132" customFormat="1" ht="21.95" customHeight="1" x14ac:dyDescent="0.25">
      <c r="A29" s="63"/>
      <c r="B29" s="60" t="s">
        <v>155</v>
      </c>
      <c r="C29" s="68">
        <v>21</v>
      </c>
      <c r="D29" s="3"/>
      <c r="E29" s="108"/>
      <c r="F29" s="109"/>
      <c r="G29" s="63"/>
      <c r="H29" s="63"/>
      <c r="I29" s="50"/>
      <c r="J29" s="50" t="s">
        <v>162</v>
      </c>
      <c r="K29" s="50"/>
      <c r="L29" s="50"/>
      <c r="M29" s="50"/>
      <c r="N29" s="50"/>
      <c r="O29" s="50"/>
      <c r="P29" s="50"/>
      <c r="Q29" s="63"/>
      <c r="R29" s="60" t="s">
        <v>156</v>
      </c>
      <c r="S29" s="110">
        <v>18</v>
      </c>
      <c r="T29" s="1"/>
      <c r="U29" s="164"/>
      <c r="V29" s="165"/>
      <c r="W29" s="166"/>
      <c r="X29" s="63"/>
      <c r="Y29" s="63"/>
      <c r="Z29" s="60" t="s">
        <v>35</v>
      </c>
      <c r="AA29" s="3"/>
      <c r="AB29" s="170"/>
      <c r="AC29" s="171"/>
      <c r="AD29" s="60" t="s">
        <v>35</v>
      </c>
      <c r="AE29" s="3"/>
      <c r="AF29" s="170"/>
      <c r="AG29" s="171"/>
      <c r="AH29" s="64"/>
      <c r="AI29" s="63"/>
      <c r="AJ29" s="60" t="s">
        <v>35</v>
      </c>
      <c r="AK29" s="3"/>
      <c r="AL29" s="170"/>
      <c r="AM29" s="171"/>
      <c r="AN29" s="60" t="s">
        <v>35</v>
      </c>
      <c r="AO29" s="3"/>
      <c r="AP29" s="170"/>
      <c r="AQ29" s="171"/>
      <c r="AR29" s="64"/>
      <c r="AS29" s="63"/>
      <c r="AT29" s="63"/>
      <c r="AU29" s="63"/>
      <c r="AV29" s="63"/>
      <c r="AW29" s="63"/>
      <c r="AX29" s="63"/>
      <c r="AY29" s="63"/>
      <c r="AZ29" s="63"/>
      <c r="BA29" s="50"/>
      <c r="BB29" s="71"/>
      <c r="BC29" s="71"/>
      <c r="BD29" s="71"/>
      <c r="BE29" s="71"/>
      <c r="BF29" s="99"/>
      <c r="BG29" s="71"/>
      <c r="BH29" s="71"/>
      <c r="BI29" s="71"/>
      <c r="BJ29" s="71"/>
      <c r="BK29" s="50"/>
      <c r="BL29" s="50"/>
      <c r="BM29" s="50"/>
      <c r="BN29" s="50"/>
      <c r="BO29" s="50"/>
      <c r="BP29" s="50"/>
      <c r="BQ29" s="51"/>
      <c r="BR29" s="50"/>
      <c r="BS29" s="50"/>
      <c r="BT29" s="50"/>
      <c r="BU29" s="50"/>
      <c r="BV29" s="50"/>
    </row>
    <row r="30" spans="1:74" s="132" customFormat="1" ht="21.95" customHeight="1" x14ac:dyDescent="0.25">
      <c r="A30" s="63"/>
      <c r="B30" s="91" t="s">
        <v>157</v>
      </c>
      <c r="C30" s="111">
        <v>22</v>
      </c>
      <c r="D30" s="3"/>
      <c r="E30" s="108"/>
      <c r="F30" s="109"/>
      <c r="G30" s="63"/>
      <c r="H30" s="63"/>
      <c r="I30" s="63"/>
      <c r="J30" s="64" t="s">
        <v>164</v>
      </c>
      <c r="K30" s="112">
        <v>1</v>
      </c>
      <c r="L30" s="1"/>
      <c r="M30" s="16"/>
      <c r="N30" s="66" t="s">
        <v>165</v>
      </c>
      <c r="O30" s="113"/>
      <c r="P30" s="114"/>
      <c r="Q30" s="63"/>
      <c r="R30" s="64" t="s">
        <v>158</v>
      </c>
      <c r="S30" s="68">
        <v>19</v>
      </c>
      <c r="T30" s="15"/>
      <c r="U30" s="164"/>
      <c r="V30" s="165"/>
      <c r="W30" s="166"/>
      <c r="X30" s="63"/>
      <c r="Y30" s="63"/>
      <c r="Z30" s="60" t="s">
        <v>40</v>
      </c>
      <c r="AA30" s="3"/>
      <c r="AB30" s="5"/>
      <c r="AC30" s="17"/>
      <c r="AD30" s="60" t="s">
        <v>40</v>
      </c>
      <c r="AE30" s="3"/>
      <c r="AF30" s="5"/>
      <c r="AG30" s="17"/>
      <c r="AH30" s="64"/>
      <c r="AI30" s="63"/>
      <c r="AJ30" s="60" t="s">
        <v>40</v>
      </c>
      <c r="AK30" s="3"/>
      <c r="AL30" s="5"/>
      <c r="AM30" s="17"/>
      <c r="AN30" s="60" t="s">
        <v>40</v>
      </c>
      <c r="AO30" s="3"/>
      <c r="AP30" s="5"/>
      <c r="AQ30" s="17"/>
      <c r="AR30" s="64"/>
      <c r="AS30" s="63"/>
      <c r="AT30" s="63"/>
      <c r="AU30" s="63"/>
      <c r="AV30" s="63"/>
      <c r="AW30" s="63"/>
      <c r="AX30" s="63"/>
      <c r="AY30" s="63"/>
      <c r="AZ30" s="63"/>
      <c r="BA30" s="50"/>
      <c r="BB30" s="71"/>
      <c r="BC30" s="71"/>
      <c r="BD30" s="71"/>
      <c r="BE30" s="71"/>
      <c r="BF30" s="99"/>
      <c r="BG30" s="71"/>
      <c r="BH30" s="71"/>
      <c r="BI30" s="71"/>
      <c r="BJ30" s="71"/>
      <c r="BK30" s="50"/>
      <c r="BL30" s="50"/>
      <c r="BM30" s="50"/>
      <c r="BN30" s="50"/>
      <c r="BO30" s="50"/>
      <c r="BP30" s="50"/>
      <c r="BQ30" s="51"/>
      <c r="BR30" s="50"/>
      <c r="BS30" s="50"/>
      <c r="BT30" s="50"/>
      <c r="BU30" s="50"/>
      <c r="BV30" s="50"/>
    </row>
    <row r="31" spans="1:74" s="132" customFormat="1" ht="21.95" customHeight="1" x14ac:dyDescent="0.25">
      <c r="A31" s="63"/>
      <c r="B31" s="91" t="s">
        <v>159</v>
      </c>
      <c r="C31" s="111">
        <v>23</v>
      </c>
      <c r="D31" s="3"/>
      <c r="E31" s="108"/>
      <c r="F31" s="109"/>
      <c r="G31" s="63"/>
      <c r="H31" s="63"/>
      <c r="I31" s="59"/>
      <c r="J31" s="64" t="s">
        <v>179</v>
      </c>
      <c r="K31" s="112">
        <v>2</v>
      </c>
      <c r="L31" s="1"/>
      <c r="M31" s="16"/>
      <c r="N31" s="66" t="s">
        <v>165</v>
      </c>
      <c r="O31" s="113"/>
      <c r="P31" s="114"/>
      <c r="Q31" s="63"/>
      <c r="R31" s="60" t="s">
        <v>97</v>
      </c>
      <c r="S31" s="68">
        <v>20</v>
      </c>
      <c r="T31" s="1"/>
      <c r="U31" s="2"/>
      <c r="V31" s="98" t="s">
        <v>121</v>
      </c>
      <c r="W31" s="14"/>
      <c r="X31" s="63"/>
      <c r="Y31" s="63"/>
      <c r="Z31" s="60" t="s">
        <v>49</v>
      </c>
      <c r="AA31" s="55"/>
      <c r="AB31" s="127"/>
      <c r="AC31" s="128">
        <f>COUNTIF(AB28:AB37,"&lt;&gt;" &amp; "")</f>
        <v>0</v>
      </c>
      <c r="AD31" s="60" t="s">
        <v>49</v>
      </c>
      <c r="AE31" s="55"/>
      <c r="AF31" s="127"/>
      <c r="AG31" s="128">
        <f>COUNTIF(AF28:AF37,"&lt;&gt;" &amp; "")</f>
        <v>0</v>
      </c>
      <c r="AH31" s="64"/>
      <c r="AI31" s="63"/>
      <c r="AJ31" s="60" t="s">
        <v>49</v>
      </c>
      <c r="AK31" s="55"/>
      <c r="AL31" s="127"/>
      <c r="AM31" s="128">
        <f>COUNTIF(AL28:AL37,"&lt;&gt;" &amp; "")</f>
        <v>0</v>
      </c>
      <c r="AN31" s="60" t="s">
        <v>49</v>
      </c>
      <c r="AO31" s="55"/>
      <c r="AP31" s="127"/>
      <c r="AQ31" s="128">
        <f>COUNTIF(AP28:AP37,"&lt;&gt;" &amp; "")</f>
        <v>0</v>
      </c>
      <c r="AR31" s="64"/>
      <c r="AS31" s="63"/>
      <c r="AT31" s="63"/>
      <c r="AU31" s="63"/>
      <c r="AV31" s="63"/>
      <c r="AW31" s="63"/>
      <c r="AX31" s="63"/>
      <c r="AY31" s="63"/>
      <c r="AZ31" s="63"/>
      <c r="BA31" s="50"/>
      <c r="BB31" s="71"/>
      <c r="BC31" s="71"/>
      <c r="BD31" s="71"/>
      <c r="BE31" s="71"/>
      <c r="BF31" s="99"/>
      <c r="BG31" s="71"/>
      <c r="BH31" s="71"/>
      <c r="BI31" s="71"/>
      <c r="BJ31" s="71"/>
      <c r="BK31" s="50"/>
      <c r="BL31" s="50"/>
      <c r="BM31" s="50"/>
      <c r="BN31" s="50"/>
      <c r="BO31" s="50"/>
      <c r="BP31" s="50"/>
      <c r="BQ31" s="51"/>
      <c r="BR31" s="50"/>
      <c r="BS31" s="50"/>
      <c r="BT31" s="50"/>
      <c r="BU31" s="50"/>
      <c r="BV31" s="50"/>
    </row>
    <row r="32" spans="1:74" s="132" customFormat="1" ht="21.95" customHeight="1" x14ac:dyDescent="0.25">
      <c r="A32" s="63"/>
      <c r="B32" s="60" t="s">
        <v>161</v>
      </c>
      <c r="C32" s="68">
        <v>24</v>
      </c>
      <c r="D32" s="3"/>
      <c r="E32" s="108"/>
      <c r="F32" s="109"/>
      <c r="G32" s="63"/>
      <c r="H32" s="63"/>
      <c r="I32" s="63"/>
      <c r="J32" s="64" t="s">
        <v>167</v>
      </c>
      <c r="K32" s="112">
        <v>3</v>
      </c>
      <c r="L32" s="1"/>
      <c r="M32" s="16"/>
      <c r="N32" s="66" t="s">
        <v>165</v>
      </c>
      <c r="O32" s="113"/>
      <c r="P32" s="114"/>
      <c r="Q32" s="63"/>
      <c r="R32" s="60" t="s">
        <v>102</v>
      </c>
      <c r="S32" s="65">
        <v>21</v>
      </c>
      <c r="T32" s="1"/>
      <c r="U32" s="2"/>
      <c r="V32" s="98" t="s">
        <v>121</v>
      </c>
      <c r="W32" s="14"/>
      <c r="X32" s="63"/>
      <c r="Y32" s="63"/>
      <c r="Z32" s="60" t="s">
        <v>55</v>
      </c>
      <c r="AA32" s="55"/>
      <c r="AB32" s="9"/>
      <c r="AC32" s="80"/>
      <c r="AD32" s="60" t="s">
        <v>55</v>
      </c>
      <c r="AE32" s="55"/>
      <c r="AF32" s="9"/>
      <c r="AG32" s="80"/>
      <c r="AH32" s="64"/>
      <c r="AI32" s="63"/>
      <c r="AJ32" s="60" t="s">
        <v>55</v>
      </c>
      <c r="AK32" s="55"/>
      <c r="AL32" s="9"/>
      <c r="AM32" s="80"/>
      <c r="AN32" s="60" t="s">
        <v>55</v>
      </c>
      <c r="AO32" s="55"/>
      <c r="AP32" s="9"/>
      <c r="AQ32" s="80"/>
      <c r="AR32" s="64"/>
      <c r="AS32" s="63"/>
      <c r="AT32" s="63"/>
      <c r="AU32" s="63"/>
      <c r="AV32" s="63"/>
      <c r="AW32" s="63"/>
      <c r="AX32" s="63"/>
      <c r="AY32" s="63"/>
      <c r="AZ32" s="63"/>
      <c r="BA32" s="50"/>
      <c r="BB32" s="71"/>
      <c r="BC32" s="71"/>
      <c r="BD32" s="71"/>
      <c r="BE32" s="71"/>
      <c r="BF32" s="99"/>
      <c r="BG32" s="71"/>
      <c r="BH32" s="71"/>
      <c r="BI32" s="71"/>
      <c r="BJ32" s="71"/>
      <c r="BK32" s="50"/>
      <c r="BL32" s="50"/>
      <c r="BM32" s="50"/>
      <c r="BN32" s="50"/>
      <c r="BO32" s="50"/>
      <c r="BP32" s="50"/>
      <c r="BQ32" s="51"/>
      <c r="BR32" s="50"/>
      <c r="BS32" s="50"/>
      <c r="BT32" s="50"/>
      <c r="BU32" s="50"/>
      <c r="BV32" s="50"/>
    </row>
    <row r="33" spans="1:74" s="132" customFormat="1" ht="21.95" customHeight="1" x14ac:dyDescent="0.25">
      <c r="A33" s="63"/>
      <c r="B33" s="91" t="s">
        <v>136</v>
      </c>
      <c r="C33" s="111">
        <v>25</v>
      </c>
      <c r="D33" s="3"/>
      <c r="E33" s="90"/>
      <c r="F33" s="109"/>
      <c r="G33" s="63"/>
      <c r="H33" s="63"/>
      <c r="I33" s="63"/>
      <c r="J33" s="64" t="s">
        <v>180</v>
      </c>
      <c r="K33" s="112">
        <v>4</v>
      </c>
      <c r="L33" s="1"/>
      <c r="M33" s="16"/>
      <c r="N33" s="66" t="s">
        <v>165</v>
      </c>
      <c r="O33" s="113"/>
      <c r="P33" s="114"/>
      <c r="Q33" s="63"/>
      <c r="R33" s="64" t="s">
        <v>108</v>
      </c>
      <c r="S33" s="74">
        <v>22</v>
      </c>
      <c r="T33" s="15"/>
      <c r="U33" s="2"/>
      <c r="V33" s="98" t="s">
        <v>121</v>
      </c>
      <c r="W33" s="14"/>
      <c r="X33" s="63"/>
      <c r="Y33" s="63"/>
      <c r="Z33" s="60" t="s">
        <v>63</v>
      </c>
      <c r="AA33" s="55"/>
      <c r="AB33" s="2"/>
      <c r="AC33" s="89" t="s">
        <v>64</v>
      </c>
      <c r="AD33" s="60" t="s">
        <v>63</v>
      </c>
      <c r="AE33" s="55"/>
      <c r="AF33" s="2"/>
      <c r="AG33" s="89" t="s">
        <v>64</v>
      </c>
      <c r="AH33" s="64"/>
      <c r="AI33" s="63"/>
      <c r="AJ33" s="60" t="s">
        <v>63</v>
      </c>
      <c r="AK33" s="55"/>
      <c r="AL33" s="2"/>
      <c r="AM33" s="89" t="s">
        <v>64</v>
      </c>
      <c r="AN33" s="60" t="s">
        <v>63</v>
      </c>
      <c r="AO33" s="55"/>
      <c r="AP33" s="2"/>
      <c r="AQ33" s="89" t="s">
        <v>64</v>
      </c>
      <c r="AR33" s="64"/>
      <c r="AS33" s="63"/>
      <c r="AT33" s="63"/>
      <c r="AU33" s="63"/>
      <c r="AV33" s="63"/>
      <c r="AW33" s="63"/>
      <c r="AX33" s="63"/>
      <c r="AY33" s="63"/>
      <c r="AZ33" s="63"/>
      <c r="BA33" s="50"/>
      <c r="BB33" s="71"/>
      <c r="BC33" s="71"/>
      <c r="BD33" s="71"/>
      <c r="BE33" s="71"/>
      <c r="BF33" s="99"/>
      <c r="BG33" s="71"/>
      <c r="BH33" s="71"/>
      <c r="BI33" s="71"/>
      <c r="BJ33" s="71"/>
      <c r="BK33" s="50"/>
      <c r="BL33" s="50"/>
      <c r="BM33" s="50"/>
      <c r="BN33" s="50"/>
      <c r="BO33" s="50"/>
      <c r="BP33" s="50"/>
      <c r="BQ33" s="51"/>
      <c r="BR33" s="50"/>
      <c r="BS33" s="50"/>
      <c r="BT33" s="50"/>
      <c r="BU33" s="50"/>
      <c r="BV33" s="50"/>
    </row>
    <row r="34" spans="1:74" s="132" customFormat="1" ht="21.95" customHeight="1" x14ac:dyDescent="0.2">
      <c r="A34" s="63"/>
      <c r="B34" s="91" t="s">
        <v>163</v>
      </c>
      <c r="C34" s="111">
        <v>26</v>
      </c>
      <c r="D34" s="3"/>
      <c r="E34" s="115"/>
      <c r="F34" s="109"/>
      <c r="G34" s="63"/>
      <c r="H34" s="116"/>
      <c r="I34" s="63"/>
      <c r="J34" s="64" t="s">
        <v>171</v>
      </c>
      <c r="K34" s="112">
        <v>5</v>
      </c>
      <c r="L34" s="1"/>
      <c r="M34" s="16"/>
      <c r="N34" s="66" t="s">
        <v>165</v>
      </c>
      <c r="O34" s="113"/>
      <c r="P34" s="114"/>
      <c r="Q34" s="63"/>
      <c r="R34" s="60" t="s">
        <v>166</v>
      </c>
      <c r="S34" s="74">
        <v>23</v>
      </c>
      <c r="T34" s="1"/>
      <c r="U34" s="4"/>
      <c r="V34" s="66"/>
      <c r="W34" s="63"/>
      <c r="X34" s="63"/>
      <c r="Y34" s="63"/>
      <c r="Z34" s="60" t="s">
        <v>68</v>
      </c>
      <c r="AA34" s="55"/>
      <c r="AB34" s="2"/>
      <c r="AC34" s="89" t="s">
        <v>70</v>
      </c>
      <c r="AD34" s="60" t="s">
        <v>68</v>
      </c>
      <c r="AE34" s="55"/>
      <c r="AF34" s="2"/>
      <c r="AG34" s="89" t="s">
        <v>70</v>
      </c>
      <c r="AH34" s="64"/>
      <c r="AI34" s="63"/>
      <c r="AJ34" s="60" t="s">
        <v>68</v>
      </c>
      <c r="AK34" s="55"/>
      <c r="AL34" s="2"/>
      <c r="AM34" s="89" t="s">
        <v>70</v>
      </c>
      <c r="AN34" s="60" t="s">
        <v>68</v>
      </c>
      <c r="AO34" s="55"/>
      <c r="AP34" s="2"/>
      <c r="AQ34" s="89" t="s">
        <v>70</v>
      </c>
      <c r="AR34" s="64"/>
      <c r="AS34" s="63"/>
      <c r="AT34" s="63"/>
      <c r="AU34" s="63"/>
      <c r="AV34" s="63"/>
      <c r="AW34" s="63"/>
      <c r="AX34" s="63"/>
      <c r="AY34" s="63"/>
      <c r="AZ34" s="63"/>
      <c r="BA34" s="50"/>
      <c r="BB34" s="71"/>
      <c r="BC34" s="71"/>
      <c r="BD34" s="71"/>
      <c r="BE34" s="71"/>
      <c r="BF34" s="99"/>
      <c r="BG34" s="71"/>
      <c r="BH34" s="71"/>
      <c r="BI34" s="71"/>
      <c r="BJ34" s="71"/>
      <c r="BK34" s="50"/>
      <c r="BL34" s="50"/>
      <c r="BM34" s="50"/>
      <c r="BN34" s="50"/>
      <c r="BO34" s="50"/>
      <c r="BP34" s="50"/>
      <c r="BQ34" s="51"/>
      <c r="BR34" s="50"/>
      <c r="BS34" s="50"/>
      <c r="BT34" s="50"/>
      <c r="BU34" s="50"/>
      <c r="BV34" s="50"/>
    </row>
    <row r="35" spans="1:74" s="133" customFormat="1" ht="21.95" customHeight="1" x14ac:dyDescent="0.2">
      <c r="A35" s="63"/>
      <c r="B35" s="60" t="s">
        <v>139</v>
      </c>
      <c r="C35" s="68">
        <v>27</v>
      </c>
      <c r="D35" s="117"/>
      <c r="E35" s="167"/>
      <c r="F35" s="168"/>
      <c r="G35" s="169"/>
      <c r="H35" s="116"/>
      <c r="I35" s="63"/>
      <c r="J35" s="64" t="s">
        <v>181</v>
      </c>
      <c r="K35" s="112">
        <v>6</v>
      </c>
      <c r="L35" s="1"/>
      <c r="M35" s="16"/>
      <c r="N35" s="66" t="s">
        <v>165</v>
      </c>
      <c r="O35" s="113"/>
      <c r="P35" s="114"/>
      <c r="Q35" s="63"/>
      <c r="R35" s="60" t="s">
        <v>168</v>
      </c>
      <c r="S35" s="74">
        <v>24</v>
      </c>
      <c r="T35" s="1"/>
      <c r="U35" s="2"/>
      <c r="V35" s="76" t="s">
        <v>45</v>
      </c>
      <c r="W35" s="63"/>
      <c r="X35" s="63"/>
      <c r="Y35" s="63"/>
      <c r="Z35" s="60" t="s">
        <v>75</v>
      </c>
      <c r="AA35" s="55"/>
      <c r="AB35" s="2"/>
      <c r="AC35" s="89" t="s">
        <v>45</v>
      </c>
      <c r="AD35" s="60" t="s">
        <v>75</v>
      </c>
      <c r="AE35" s="55"/>
      <c r="AF35" s="2"/>
      <c r="AG35" s="89" t="s">
        <v>45</v>
      </c>
      <c r="AH35" s="64"/>
      <c r="AI35" s="63"/>
      <c r="AJ35" s="60" t="s">
        <v>75</v>
      </c>
      <c r="AK35" s="55"/>
      <c r="AL35" s="2"/>
      <c r="AM35" s="89" t="s">
        <v>45</v>
      </c>
      <c r="AN35" s="60" t="s">
        <v>75</v>
      </c>
      <c r="AO35" s="55"/>
      <c r="AP35" s="2"/>
      <c r="AQ35" s="89" t="s">
        <v>45</v>
      </c>
      <c r="AR35" s="64"/>
      <c r="AS35" s="63"/>
      <c r="AT35" s="63"/>
      <c r="AU35" s="63"/>
      <c r="AV35" s="63"/>
      <c r="AW35" s="63"/>
      <c r="AX35" s="63"/>
      <c r="AY35" s="63"/>
      <c r="AZ35" s="63"/>
      <c r="BA35" s="50"/>
      <c r="BB35" s="71"/>
      <c r="BC35" s="71"/>
      <c r="BD35" s="71"/>
      <c r="BE35" s="71"/>
      <c r="BF35" s="99"/>
      <c r="BG35" s="71"/>
      <c r="BH35" s="71"/>
      <c r="BI35" s="71"/>
      <c r="BJ35" s="71"/>
      <c r="BK35" s="50"/>
      <c r="BL35" s="50"/>
      <c r="BM35" s="50"/>
      <c r="BN35" s="50"/>
      <c r="BO35" s="50"/>
      <c r="BP35" s="50"/>
      <c r="BQ35" s="51"/>
      <c r="BR35" s="50"/>
      <c r="BS35" s="50"/>
      <c r="BT35" s="50"/>
      <c r="BU35" s="50"/>
      <c r="BV35" s="50"/>
    </row>
    <row r="36" spans="1:74" s="132" customFormat="1" ht="21.95" customHeight="1" x14ac:dyDescent="0.2">
      <c r="A36" s="63"/>
      <c r="B36" s="63"/>
      <c r="C36" s="63"/>
      <c r="D36" s="63"/>
      <c r="E36" s="63"/>
      <c r="F36" s="63"/>
      <c r="G36" s="63"/>
      <c r="H36" s="116"/>
      <c r="I36" s="63"/>
      <c r="J36" s="64" t="s">
        <v>182</v>
      </c>
      <c r="K36" s="112">
        <v>7</v>
      </c>
      <c r="L36" s="1"/>
      <c r="M36" s="16"/>
      <c r="N36" s="66" t="s">
        <v>165</v>
      </c>
      <c r="O36" s="113"/>
      <c r="P36" s="114"/>
      <c r="Q36" s="63"/>
      <c r="R36" s="60" t="s">
        <v>169</v>
      </c>
      <c r="S36" s="74">
        <v>25</v>
      </c>
      <c r="T36" s="1"/>
      <c r="U36" s="2"/>
      <c r="V36" s="76" t="s">
        <v>170</v>
      </c>
      <c r="W36" s="63"/>
      <c r="X36" s="63"/>
      <c r="Y36" s="63"/>
      <c r="Z36" s="60" t="s">
        <v>82</v>
      </c>
      <c r="AA36" s="55"/>
      <c r="AB36" s="2"/>
      <c r="AC36" s="89" t="s">
        <v>45</v>
      </c>
      <c r="AD36" s="60" t="s">
        <v>82</v>
      </c>
      <c r="AE36" s="55"/>
      <c r="AF36" s="2"/>
      <c r="AG36" s="89" t="s">
        <v>45</v>
      </c>
      <c r="AH36" s="63"/>
      <c r="AI36" s="63"/>
      <c r="AJ36" s="60" t="s">
        <v>82</v>
      </c>
      <c r="AK36" s="55"/>
      <c r="AL36" s="2"/>
      <c r="AM36" s="89" t="s">
        <v>45</v>
      </c>
      <c r="AN36" s="60" t="s">
        <v>82</v>
      </c>
      <c r="AO36" s="55"/>
      <c r="AP36" s="2"/>
      <c r="AQ36" s="89" t="s">
        <v>45</v>
      </c>
      <c r="AR36" s="63"/>
      <c r="AS36" s="63"/>
      <c r="AT36" s="63"/>
      <c r="AU36" s="63"/>
      <c r="AV36" s="63"/>
      <c r="AW36" s="63"/>
      <c r="AX36" s="63"/>
      <c r="AY36" s="63"/>
      <c r="AZ36" s="63"/>
      <c r="BA36" s="50"/>
      <c r="BB36" s="71"/>
      <c r="BC36" s="71"/>
      <c r="BD36" s="71"/>
      <c r="BE36" s="71"/>
      <c r="BF36" s="99"/>
      <c r="BG36" s="71"/>
      <c r="BH36" s="71"/>
      <c r="BI36" s="71"/>
      <c r="BJ36" s="71"/>
      <c r="BK36" s="50"/>
      <c r="BL36" s="50"/>
      <c r="BM36" s="50"/>
      <c r="BN36" s="50"/>
      <c r="BO36" s="50"/>
      <c r="BP36" s="50"/>
      <c r="BQ36" s="51"/>
      <c r="BR36" s="50"/>
      <c r="BS36" s="50"/>
      <c r="BT36" s="50"/>
      <c r="BU36" s="50"/>
      <c r="BV36" s="50"/>
    </row>
    <row r="37" spans="1:74" s="132" customFormat="1" ht="21.95" customHeight="1" x14ac:dyDescent="0.2">
      <c r="A37" s="63"/>
      <c r="B37" s="63"/>
      <c r="C37" s="63"/>
      <c r="D37" s="63"/>
      <c r="E37" s="63"/>
      <c r="F37" s="63"/>
      <c r="G37" s="63"/>
      <c r="H37" s="116"/>
      <c r="I37" s="63"/>
      <c r="J37" s="64" t="s">
        <v>183</v>
      </c>
      <c r="K37" s="112">
        <v>8</v>
      </c>
      <c r="L37" s="1"/>
      <c r="M37" s="16"/>
      <c r="N37" s="66" t="s">
        <v>165</v>
      </c>
      <c r="O37" s="113"/>
      <c r="P37" s="114"/>
      <c r="Q37" s="63"/>
      <c r="R37" s="60" t="s">
        <v>172</v>
      </c>
      <c r="S37" s="74">
        <v>26</v>
      </c>
      <c r="T37" s="1"/>
      <c r="U37" s="2"/>
      <c r="V37" s="76" t="s">
        <v>170</v>
      </c>
      <c r="W37" s="63"/>
      <c r="X37" s="63"/>
      <c r="Y37" s="63"/>
      <c r="Z37" s="60" t="s">
        <v>90</v>
      </c>
      <c r="AA37" s="55"/>
      <c r="AB37" s="4"/>
      <c r="AC37" s="80"/>
      <c r="AD37" s="60" t="s">
        <v>90</v>
      </c>
      <c r="AE37" s="55"/>
      <c r="AF37" s="4"/>
      <c r="AG37" s="80"/>
      <c r="AH37" s="63"/>
      <c r="AI37" s="63"/>
      <c r="AJ37" s="60" t="s">
        <v>90</v>
      </c>
      <c r="AK37" s="55"/>
      <c r="AL37" s="4"/>
      <c r="AM37" s="80"/>
      <c r="AN37" s="60" t="s">
        <v>90</v>
      </c>
      <c r="AO37" s="55"/>
      <c r="AP37" s="4"/>
      <c r="AQ37" s="80"/>
      <c r="AR37" s="63"/>
      <c r="AS37" s="63"/>
      <c r="AT37" s="63"/>
      <c r="AU37" s="63"/>
      <c r="AV37" s="63"/>
      <c r="AW37" s="63"/>
      <c r="AX37" s="63"/>
      <c r="AY37" s="63"/>
      <c r="AZ37" s="63"/>
      <c r="BA37" s="50"/>
      <c r="BB37" s="71"/>
      <c r="BC37" s="71"/>
      <c r="BD37" s="71"/>
      <c r="BE37" s="71"/>
      <c r="BF37" s="99"/>
      <c r="BG37" s="71"/>
      <c r="BH37" s="71"/>
      <c r="BI37" s="71"/>
      <c r="BJ37" s="71"/>
      <c r="BK37" s="50"/>
      <c r="BL37" s="50"/>
      <c r="BM37" s="50"/>
      <c r="BN37" s="50"/>
      <c r="BO37" s="50"/>
      <c r="BP37" s="50"/>
      <c r="BQ37" s="51"/>
      <c r="BR37" s="50"/>
      <c r="BS37" s="50"/>
      <c r="BT37" s="50"/>
      <c r="BU37" s="50"/>
      <c r="BV37" s="50"/>
    </row>
    <row r="38" spans="1:74" s="132" customFormat="1" ht="21.95" customHeight="1" x14ac:dyDescent="0.2">
      <c r="A38" s="63"/>
      <c r="B38" s="63"/>
      <c r="C38" s="63"/>
      <c r="D38" s="63"/>
      <c r="E38" s="63"/>
      <c r="F38" s="63"/>
      <c r="G38" s="63"/>
      <c r="H38" s="116"/>
      <c r="I38" s="63"/>
      <c r="J38" s="64" t="s">
        <v>173</v>
      </c>
      <c r="K38" s="112">
        <v>9</v>
      </c>
      <c r="L38" s="1"/>
      <c r="M38" s="16"/>
      <c r="N38" s="66" t="s">
        <v>165</v>
      </c>
      <c r="O38" s="113"/>
      <c r="P38" s="114"/>
      <c r="Q38" s="63"/>
      <c r="R38" s="60" t="s">
        <v>174</v>
      </c>
      <c r="S38" s="74">
        <v>27</v>
      </c>
      <c r="T38" s="1"/>
      <c r="U38" s="8"/>
      <c r="V38" s="66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9"/>
      <c r="AW38" s="63" t="s">
        <v>175</v>
      </c>
      <c r="AX38" s="63"/>
      <c r="AY38" s="63"/>
      <c r="AZ38" s="63"/>
      <c r="BA38" s="50"/>
      <c r="BB38" s="71"/>
      <c r="BC38" s="71"/>
      <c r="BD38" s="71"/>
      <c r="BE38" s="71"/>
      <c r="BF38" s="99"/>
      <c r="BG38" s="71"/>
      <c r="BH38" s="71"/>
      <c r="BI38" s="71"/>
      <c r="BJ38" s="71"/>
      <c r="BK38" s="50"/>
      <c r="BL38" s="50"/>
      <c r="BM38" s="50"/>
      <c r="BN38" s="50"/>
      <c r="BO38" s="50"/>
      <c r="BP38" s="50"/>
      <c r="BQ38" s="51"/>
      <c r="BR38" s="50"/>
      <c r="BS38" s="50"/>
      <c r="BT38" s="50"/>
      <c r="BU38" s="50"/>
      <c r="BV38" s="50"/>
    </row>
    <row r="39" spans="1:74" s="132" customFormat="1" ht="21.95" customHeight="1" x14ac:dyDescent="0.2">
      <c r="A39" s="63"/>
      <c r="B39" s="63"/>
      <c r="C39" s="63"/>
      <c r="D39" s="63"/>
      <c r="E39" s="63"/>
      <c r="F39" s="63"/>
      <c r="G39" s="63"/>
      <c r="H39" s="116"/>
      <c r="I39" s="63"/>
      <c r="J39" s="64" t="s">
        <v>176</v>
      </c>
      <c r="K39" s="112">
        <v>10</v>
      </c>
      <c r="L39" s="1"/>
      <c r="M39" s="16"/>
      <c r="N39" s="66" t="s">
        <v>165</v>
      </c>
      <c r="O39" s="113"/>
      <c r="P39" s="114"/>
      <c r="Q39" s="63"/>
      <c r="R39" s="60" t="s">
        <v>177</v>
      </c>
      <c r="S39" s="74">
        <v>28</v>
      </c>
      <c r="T39" s="1"/>
      <c r="U39" s="8"/>
      <c r="V39" s="66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75"/>
      <c r="AW39" s="63" t="s">
        <v>178</v>
      </c>
      <c r="AX39" s="63"/>
      <c r="AY39" s="63"/>
      <c r="AZ39" s="63"/>
      <c r="BA39" s="50"/>
      <c r="BB39" s="50"/>
      <c r="BC39" s="50"/>
      <c r="BD39" s="50"/>
      <c r="BE39" s="50"/>
      <c r="BF39" s="51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1"/>
      <c r="BR39" s="50"/>
      <c r="BS39" s="50"/>
      <c r="BT39" s="50"/>
      <c r="BU39" s="50"/>
      <c r="BV39" s="50"/>
    </row>
    <row r="40" spans="1:74" s="132" customFormat="1" ht="21.95" customHeight="1" x14ac:dyDescent="0.2">
      <c r="A40" s="63"/>
      <c r="B40" s="63"/>
      <c r="C40" s="63"/>
      <c r="D40" s="63"/>
      <c r="E40" s="63"/>
      <c r="F40" s="63"/>
      <c r="G40" s="63"/>
      <c r="H40" s="116"/>
      <c r="I40" s="63"/>
      <c r="J40" s="114"/>
      <c r="K40" s="118"/>
      <c r="L40" s="119"/>
      <c r="M40" s="63"/>
      <c r="N40" s="114"/>
      <c r="O40" s="114"/>
      <c r="P40" s="114"/>
      <c r="Q40" s="120"/>
      <c r="R40" s="60"/>
      <c r="S40" s="60"/>
      <c r="T40" s="60"/>
      <c r="U40" s="60"/>
      <c r="V40" s="60"/>
      <c r="W40" s="63"/>
      <c r="X40" s="120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116"/>
      <c r="BL40" s="63"/>
      <c r="BM40" s="63"/>
      <c r="BN40" s="63"/>
      <c r="BO40" s="63"/>
      <c r="BP40" s="63"/>
      <c r="BQ40" s="63"/>
      <c r="BR40" s="63"/>
      <c r="BS40" s="63"/>
      <c r="BT40" s="63"/>
      <c r="BU40" s="63"/>
      <c r="BV40" s="116"/>
    </row>
    <row r="41" spans="1:74" s="132" customFormat="1" ht="21.95" customHeight="1" x14ac:dyDescent="0.2">
      <c r="A41" s="131"/>
      <c r="B41" s="131"/>
      <c r="C41" s="134"/>
      <c r="D41" s="134"/>
      <c r="E41" s="131"/>
      <c r="F41" s="131"/>
      <c r="G41" s="131"/>
      <c r="H41" s="131"/>
      <c r="J41" s="135"/>
      <c r="K41" s="136"/>
      <c r="L41" s="134"/>
      <c r="Q41" s="131"/>
      <c r="R41" s="131"/>
      <c r="S41" s="134"/>
      <c r="T41" s="134"/>
      <c r="U41" s="131"/>
      <c r="V41" s="131"/>
      <c r="W41" s="131"/>
      <c r="X41" s="131"/>
      <c r="AA41" s="136"/>
      <c r="AB41" s="135"/>
      <c r="AC41" s="137"/>
      <c r="AE41" s="136"/>
      <c r="AF41" s="135"/>
      <c r="AG41" s="137"/>
      <c r="AK41" s="136"/>
      <c r="AL41" s="135"/>
      <c r="AM41" s="137"/>
      <c r="AO41" s="136"/>
      <c r="AP41" s="135"/>
      <c r="AQ41" s="137"/>
      <c r="AT41" s="135"/>
      <c r="AU41" s="136"/>
      <c r="AV41" s="134"/>
      <c r="BA41" s="131"/>
      <c r="BB41" s="131"/>
      <c r="BC41" s="131"/>
      <c r="BD41" s="131"/>
      <c r="BE41" s="131"/>
      <c r="BF41" s="134"/>
      <c r="BG41" s="134"/>
      <c r="BH41" s="131"/>
      <c r="BI41" s="131"/>
      <c r="BJ41" s="131"/>
      <c r="BK41" s="131"/>
      <c r="BL41" s="131"/>
      <c r="BM41" s="131"/>
      <c r="BN41" s="131"/>
      <c r="BO41" s="131"/>
      <c r="BP41" s="131"/>
      <c r="BQ41" s="134"/>
      <c r="BR41" s="134"/>
      <c r="BS41" s="131"/>
      <c r="BT41" s="131"/>
      <c r="BU41" s="131"/>
      <c r="BV41" s="131"/>
    </row>
    <row r="42" spans="1:74" ht="21.95" customHeight="1" x14ac:dyDescent="0.2">
      <c r="K42" s="136"/>
      <c r="AA42" s="136"/>
      <c r="AE42" s="136"/>
      <c r="AK42" s="136"/>
      <c r="AO42" s="136"/>
      <c r="AU42" s="136"/>
    </row>
    <row r="43" spans="1:74" ht="21.95" customHeight="1" x14ac:dyDescent="0.2"/>
    <row r="44" spans="1:74" ht="21.95" customHeight="1" x14ac:dyDescent="0.2"/>
    <row r="45" spans="1:74" ht="21.95" customHeight="1" x14ac:dyDescent="0.2"/>
    <row r="46" spans="1:74" ht="21.95" customHeight="1" x14ac:dyDescent="0.2"/>
    <row r="47" spans="1:74" ht="21.95" customHeight="1" x14ac:dyDescent="0.2"/>
    <row r="48" spans="1:74" ht="21.95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21.95" customHeight="1" x14ac:dyDescent="0.2"/>
    <row r="54" ht="21.95" customHeight="1" x14ac:dyDescent="0.2"/>
    <row r="55" ht="21.95" customHeight="1" x14ac:dyDescent="0.2"/>
    <row r="56" ht="21.95" customHeight="1" x14ac:dyDescent="0.2"/>
    <row r="57" ht="21.95" customHeight="1" x14ac:dyDescent="0.2"/>
    <row r="58" ht="21.95" customHeight="1" x14ac:dyDescent="0.2"/>
    <row r="59" ht="21.95" customHeight="1" x14ac:dyDescent="0.2"/>
    <row r="60" ht="21.95" customHeight="1" x14ac:dyDescent="0.2"/>
    <row r="61" ht="21.95" customHeight="1" x14ac:dyDescent="0.2"/>
    <row r="62" ht="21.95" customHeight="1" x14ac:dyDescent="0.2"/>
    <row r="63" ht="21.95" customHeight="1" x14ac:dyDescent="0.2"/>
    <row r="64" ht="21.95" customHeight="1" x14ac:dyDescent="0.2"/>
    <row r="65" ht="21.95" customHeight="1" x14ac:dyDescent="0.2"/>
    <row r="66" ht="21.95" customHeight="1" x14ac:dyDescent="0.2"/>
    <row r="67" ht="21.95" customHeight="1" x14ac:dyDescent="0.2"/>
    <row r="68" ht="21.95" customHeight="1" x14ac:dyDescent="0.2"/>
    <row r="69" ht="21.95" customHeight="1" x14ac:dyDescent="0.2"/>
    <row r="70" ht="21.95" customHeight="1" x14ac:dyDescent="0.2"/>
    <row r="71" ht="21.95" customHeight="1" x14ac:dyDescent="0.2"/>
    <row r="72" ht="21.95" customHeight="1" x14ac:dyDescent="0.2"/>
    <row r="73" ht="21.95" customHeight="1" x14ac:dyDescent="0.2"/>
    <row r="74" ht="21.95" customHeight="1" x14ac:dyDescent="0.2"/>
    <row r="75" ht="21.95" customHeight="1" x14ac:dyDescent="0.2"/>
    <row r="76" ht="21.95" customHeight="1" x14ac:dyDescent="0.2"/>
    <row r="77" ht="21.95" customHeight="1" x14ac:dyDescent="0.2"/>
    <row r="78" ht="21.95" customHeight="1" x14ac:dyDescent="0.2"/>
    <row r="79" ht="21.95" customHeight="1" x14ac:dyDescent="0.2"/>
    <row r="80" ht="21.95" customHeight="1" x14ac:dyDescent="0.2"/>
    <row r="81" ht="21.95" customHeight="1" x14ac:dyDescent="0.2"/>
    <row r="82" ht="21.95" customHeight="1" x14ac:dyDescent="0.2"/>
    <row r="83" ht="21.95" customHeight="1" x14ac:dyDescent="0.2"/>
    <row r="84" ht="21.95" customHeight="1" x14ac:dyDescent="0.2"/>
    <row r="85" ht="21.95" customHeight="1" x14ac:dyDescent="0.2"/>
    <row r="86" ht="21.95" customHeight="1" x14ac:dyDescent="0.2"/>
    <row r="87" ht="21.95" customHeight="1" x14ac:dyDescent="0.2"/>
    <row r="88" ht="21.95" customHeight="1" x14ac:dyDescent="0.2"/>
    <row r="89" ht="21.95" customHeight="1" x14ac:dyDescent="0.2"/>
    <row r="90" ht="21.95" customHeight="1" x14ac:dyDescent="0.2"/>
    <row r="91" ht="21.95" customHeight="1" x14ac:dyDescent="0.2"/>
    <row r="92" ht="21.95" customHeight="1" x14ac:dyDescent="0.2"/>
    <row r="93" ht="21.95" customHeight="1" x14ac:dyDescent="0.2"/>
    <row r="94" ht="21.95" customHeight="1" x14ac:dyDescent="0.2"/>
    <row r="95" ht="21.95" customHeight="1" x14ac:dyDescent="0.2"/>
    <row r="96" ht="21.95" customHeight="1" x14ac:dyDescent="0.2"/>
    <row r="97" ht="21.95" customHeight="1" x14ac:dyDescent="0.2"/>
    <row r="98" ht="21.95" customHeight="1" x14ac:dyDescent="0.2"/>
    <row r="99" ht="21.95" customHeight="1" x14ac:dyDescent="0.2"/>
    <row r="100" ht="21.95" customHeight="1" x14ac:dyDescent="0.2"/>
    <row r="101" ht="21.95" customHeight="1" x14ac:dyDescent="0.2"/>
    <row r="102" ht="21.95" customHeight="1" x14ac:dyDescent="0.2"/>
    <row r="103" ht="21.95" customHeight="1" x14ac:dyDescent="0.2"/>
    <row r="104" ht="21.95" customHeight="1" x14ac:dyDescent="0.2"/>
    <row r="105" ht="21.95" customHeight="1" x14ac:dyDescent="0.2"/>
    <row r="106" ht="21.95" customHeight="1" x14ac:dyDescent="0.2"/>
    <row r="107" ht="21.95" customHeight="1" x14ac:dyDescent="0.2"/>
    <row r="108" ht="21.95" customHeight="1" x14ac:dyDescent="0.2"/>
    <row r="109" ht="21.95" customHeight="1" x14ac:dyDescent="0.2"/>
    <row r="110" ht="21.95" customHeight="1" x14ac:dyDescent="0.2"/>
    <row r="111" ht="21.95" customHeight="1" x14ac:dyDescent="0.2"/>
    <row r="112" ht="21.95" customHeight="1" x14ac:dyDescent="0.2"/>
    <row r="113" ht="21.95" customHeight="1" x14ac:dyDescent="0.2"/>
    <row r="114" ht="21.95" customHeight="1" x14ac:dyDescent="0.2"/>
    <row r="115" ht="21.95" customHeight="1" x14ac:dyDescent="0.2"/>
    <row r="116" ht="21.95" customHeight="1" x14ac:dyDescent="0.2"/>
    <row r="117" ht="21.95" customHeight="1" x14ac:dyDescent="0.2"/>
    <row r="118" ht="21.95" customHeight="1" x14ac:dyDescent="0.2"/>
    <row r="119" ht="21.95" customHeight="1" x14ac:dyDescent="0.2"/>
    <row r="120" ht="21.95" customHeight="1" x14ac:dyDescent="0.2"/>
    <row r="121" ht="21.95" customHeight="1" x14ac:dyDescent="0.2"/>
    <row r="122" ht="21.95" customHeight="1" x14ac:dyDescent="0.2"/>
    <row r="123" ht="21.95" customHeight="1" x14ac:dyDescent="0.2"/>
    <row r="124" ht="21.95" customHeight="1" x14ac:dyDescent="0.2"/>
    <row r="125" ht="21.95" customHeight="1" x14ac:dyDescent="0.2"/>
    <row r="126" ht="21.95" customHeight="1" x14ac:dyDescent="0.2"/>
    <row r="127" ht="21.95" customHeight="1" x14ac:dyDescent="0.2"/>
    <row r="128" ht="21.95" customHeight="1" x14ac:dyDescent="0.2"/>
    <row r="129" ht="21.95" customHeight="1" x14ac:dyDescent="0.2"/>
    <row r="130" ht="21.95" customHeight="1" x14ac:dyDescent="0.2"/>
    <row r="131" ht="21.95" customHeight="1" x14ac:dyDescent="0.2"/>
    <row r="132" ht="21.95" customHeight="1" x14ac:dyDescent="0.2"/>
    <row r="133" ht="21.95" customHeight="1" x14ac:dyDescent="0.2"/>
    <row r="134" ht="21.95" customHeight="1" x14ac:dyDescent="0.2"/>
    <row r="135" ht="21.95" customHeight="1" x14ac:dyDescent="0.2"/>
    <row r="136" ht="21.95" customHeight="1" x14ac:dyDescent="0.2"/>
    <row r="137" ht="21.95" customHeight="1" x14ac:dyDescent="0.2"/>
    <row r="138" ht="21.95" customHeight="1" x14ac:dyDescent="0.2"/>
    <row r="139" ht="21.95" customHeight="1" x14ac:dyDescent="0.2"/>
    <row r="140" ht="21.95" customHeight="1" x14ac:dyDescent="0.2"/>
    <row r="141" ht="21.95" customHeight="1" x14ac:dyDescent="0.2"/>
    <row r="142" ht="21.95" customHeight="1" x14ac:dyDescent="0.2"/>
    <row r="143" ht="21.95" customHeight="1" x14ac:dyDescent="0.2"/>
    <row r="144" ht="21.95" customHeight="1" x14ac:dyDescent="0.2"/>
    <row r="145" ht="21.95" customHeight="1" x14ac:dyDescent="0.2"/>
    <row r="146" ht="21.95" customHeight="1" x14ac:dyDescent="0.2"/>
    <row r="147" ht="21.95" customHeight="1" x14ac:dyDescent="0.2"/>
    <row r="148" ht="21.95" customHeight="1" x14ac:dyDescent="0.2"/>
    <row r="149" ht="21.95" customHeight="1" x14ac:dyDescent="0.2"/>
    <row r="150" ht="21.95" customHeight="1" x14ac:dyDescent="0.2"/>
    <row r="151" ht="21.95" customHeight="1" x14ac:dyDescent="0.2"/>
    <row r="152" ht="21.95" customHeight="1" x14ac:dyDescent="0.2"/>
    <row r="153" ht="21.95" customHeight="1" x14ac:dyDescent="0.2"/>
    <row r="154" ht="21.95" customHeight="1" x14ac:dyDescent="0.2"/>
    <row r="155" ht="21.95" customHeight="1" x14ac:dyDescent="0.2"/>
    <row r="156" ht="21.95" customHeight="1" x14ac:dyDescent="0.2"/>
    <row r="157" ht="21.95" customHeight="1" x14ac:dyDescent="0.2"/>
    <row r="158" ht="21.95" customHeight="1" x14ac:dyDescent="0.2"/>
    <row r="159" ht="21.95" customHeight="1" x14ac:dyDescent="0.2"/>
    <row r="160" ht="21.95" customHeight="1" x14ac:dyDescent="0.2"/>
    <row r="161" ht="21.95" customHeight="1" x14ac:dyDescent="0.2"/>
    <row r="162" ht="21.95" customHeight="1" x14ac:dyDescent="0.2"/>
    <row r="163" ht="21.95" customHeight="1" x14ac:dyDescent="0.2"/>
    <row r="164" ht="21.95" customHeight="1" x14ac:dyDescent="0.2"/>
    <row r="165" ht="21.95" customHeight="1" x14ac:dyDescent="0.2"/>
    <row r="166" ht="21.95" customHeight="1" x14ac:dyDescent="0.2"/>
    <row r="167" ht="21.95" customHeight="1" x14ac:dyDescent="0.2"/>
    <row r="168" ht="21.95" customHeight="1" x14ac:dyDescent="0.2"/>
    <row r="169" ht="21.95" customHeight="1" x14ac:dyDescent="0.2"/>
    <row r="170" ht="21.95" customHeight="1" x14ac:dyDescent="0.2"/>
    <row r="171" ht="21.95" customHeight="1" x14ac:dyDescent="0.2"/>
    <row r="172" ht="21.95" customHeight="1" x14ac:dyDescent="0.2"/>
    <row r="173" ht="21.95" customHeight="1" x14ac:dyDescent="0.2"/>
    <row r="174" ht="21.95" customHeight="1" x14ac:dyDescent="0.2"/>
    <row r="175" ht="21.95" customHeight="1" x14ac:dyDescent="0.2"/>
    <row r="176" ht="21.95" customHeight="1" x14ac:dyDescent="0.2"/>
    <row r="177" ht="21.95" customHeight="1" x14ac:dyDescent="0.2"/>
    <row r="178" ht="21.95" customHeight="1" x14ac:dyDescent="0.2"/>
    <row r="179" ht="21.95" customHeight="1" x14ac:dyDescent="0.2"/>
    <row r="180" ht="21.95" customHeight="1" x14ac:dyDescent="0.2"/>
    <row r="181" ht="21.95" customHeight="1" x14ac:dyDescent="0.2"/>
    <row r="182" ht="21.95" customHeight="1" x14ac:dyDescent="0.2"/>
    <row r="183" ht="21.95" customHeight="1" x14ac:dyDescent="0.2"/>
    <row r="184" ht="21.95" customHeight="1" x14ac:dyDescent="0.2"/>
    <row r="185" ht="21.95" customHeight="1" x14ac:dyDescent="0.2"/>
    <row r="186" ht="21.95" customHeight="1" x14ac:dyDescent="0.2"/>
    <row r="187" ht="21.95" customHeight="1" x14ac:dyDescent="0.2"/>
    <row r="188" ht="21.95" customHeight="1" x14ac:dyDescent="0.2"/>
    <row r="189" ht="21.95" customHeight="1" x14ac:dyDescent="0.2"/>
    <row r="190" ht="21.95" customHeight="1" x14ac:dyDescent="0.2"/>
    <row r="191" ht="21.95" customHeight="1" x14ac:dyDescent="0.2"/>
    <row r="192" ht="21.95" customHeight="1" x14ac:dyDescent="0.2"/>
    <row r="193" ht="21.95" customHeight="1" x14ac:dyDescent="0.2"/>
    <row r="194" ht="21.95" customHeight="1" x14ac:dyDescent="0.2"/>
    <row r="195" ht="21.95" customHeight="1" x14ac:dyDescent="0.2"/>
    <row r="196" ht="21.95" customHeight="1" x14ac:dyDescent="0.2"/>
    <row r="197" ht="21.95" customHeight="1" x14ac:dyDescent="0.2"/>
    <row r="198" ht="21.95" customHeight="1" x14ac:dyDescent="0.2"/>
    <row r="199" ht="21.95" customHeight="1" x14ac:dyDescent="0.2"/>
    <row r="200" ht="21.95" customHeight="1" x14ac:dyDescent="0.2"/>
    <row r="201" ht="21.95" customHeight="1" x14ac:dyDescent="0.2"/>
    <row r="202" ht="21.95" customHeight="1" x14ac:dyDescent="0.2"/>
    <row r="203" ht="21.95" customHeight="1" x14ac:dyDescent="0.2"/>
    <row r="204" ht="21.95" customHeight="1" x14ac:dyDescent="0.2"/>
    <row r="205" ht="21.95" customHeight="1" x14ac:dyDescent="0.2"/>
    <row r="206" ht="21.95" customHeight="1" x14ac:dyDescent="0.2"/>
    <row r="207" ht="21.95" customHeight="1" x14ac:dyDescent="0.2"/>
    <row r="208" ht="21.95" customHeight="1" x14ac:dyDescent="0.2"/>
    <row r="209" ht="21.95" customHeight="1" x14ac:dyDescent="0.2"/>
    <row r="210" ht="21.95" customHeight="1" x14ac:dyDescent="0.2"/>
    <row r="211" ht="21.95" customHeight="1" x14ac:dyDescent="0.2"/>
    <row r="212" ht="21.95" customHeight="1" x14ac:dyDescent="0.2"/>
    <row r="213" ht="21.95" customHeight="1" x14ac:dyDescent="0.2"/>
    <row r="214" ht="21.95" customHeight="1" x14ac:dyDescent="0.2"/>
    <row r="215" ht="21.95" customHeight="1" x14ac:dyDescent="0.2"/>
    <row r="216" ht="21.95" customHeight="1" x14ac:dyDescent="0.2"/>
    <row r="217" ht="21.95" customHeight="1" x14ac:dyDescent="0.2"/>
    <row r="218" ht="21.95" customHeight="1" x14ac:dyDescent="0.2"/>
    <row r="219" ht="21.95" customHeight="1" x14ac:dyDescent="0.2"/>
    <row r="220" ht="21.95" customHeight="1" x14ac:dyDescent="0.2"/>
    <row r="221" ht="21.95" customHeight="1" x14ac:dyDescent="0.2"/>
    <row r="222" ht="21.95" customHeight="1" x14ac:dyDescent="0.2"/>
    <row r="223" ht="21.95" customHeight="1" x14ac:dyDescent="0.2"/>
    <row r="224" ht="21.95" customHeight="1" x14ac:dyDescent="0.2"/>
    <row r="225" ht="21.95" customHeight="1" x14ac:dyDescent="0.2"/>
    <row r="226" ht="21.95" customHeight="1" x14ac:dyDescent="0.2"/>
    <row r="227" ht="21.95" customHeight="1" x14ac:dyDescent="0.2"/>
    <row r="228" ht="21.95" customHeight="1" x14ac:dyDescent="0.2"/>
    <row r="229" ht="21.95" customHeight="1" x14ac:dyDescent="0.2"/>
    <row r="230" ht="21.95" customHeight="1" x14ac:dyDescent="0.2"/>
    <row r="231" ht="21.95" customHeight="1" x14ac:dyDescent="0.2"/>
    <row r="232" ht="21.95" customHeight="1" x14ac:dyDescent="0.2"/>
    <row r="233" ht="21.95" customHeight="1" x14ac:dyDescent="0.2"/>
    <row r="234" ht="21.95" customHeight="1" x14ac:dyDescent="0.2"/>
    <row r="235" ht="21.95" customHeight="1" x14ac:dyDescent="0.2"/>
    <row r="236" ht="21.95" customHeight="1" x14ac:dyDescent="0.2"/>
    <row r="237" ht="21.95" customHeight="1" x14ac:dyDescent="0.2"/>
    <row r="238" ht="21.95" customHeight="1" x14ac:dyDescent="0.2"/>
    <row r="239" ht="21.95" customHeight="1" x14ac:dyDescent="0.2"/>
    <row r="240" ht="21.95" customHeight="1" x14ac:dyDescent="0.2"/>
    <row r="241" ht="21.95" customHeight="1" x14ac:dyDescent="0.2"/>
    <row r="242" ht="21.95" customHeight="1" x14ac:dyDescent="0.2"/>
    <row r="243" ht="21.95" customHeight="1" x14ac:dyDescent="0.2"/>
    <row r="244" ht="21.95" customHeight="1" x14ac:dyDescent="0.2"/>
    <row r="245" ht="21.95" customHeight="1" x14ac:dyDescent="0.2"/>
    <row r="246" ht="21.95" customHeight="1" x14ac:dyDescent="0.2"/>
    <row r="247" ht="21.95" customHeight="1" x14ac:dyDescent="0.2"/>
    <row r="248" ht="21.95" customHeight="1" x14ac:dyDescent="0.2"/>
    <row r="249" ht="21.95" customHeight="1" x14ac:dyDescent="0.2"/>
    <row r="250" ht="21.95" customHeight="1" x14ac:dyDescent="0.2"/>
    <row r="251" ht="21.95" customHeight="1" x14ac:dyDescent="0.2"/>
    <row r="252" ht="21.95" customHeight="1" x14ac:dyDescent="0.2"/>
    <row r="253" ht="21.95" customHeight="1" x14ac:dyDescent="0.2"/>
    <row r="254" ht="21.95" customHeight="1" x14ac:dyDescent="0.2"/>
    <row r="255" ht="21.95" customHeight="1" x14ac:dyDescent="0.2"/>
    <row r="256" ht="21.95" customHeight="1" x14ac:dyDescent="0.2"/>
    <row r="257" ht="21.95" customHeight="1" x14ac:dyDescent="0.2"/>
    <row r="258" ht="21.95" customHeight="1" x14ac:dyDescent="0.2"/>
    <row r="259" ht="21.95" customHeight="1" x14ac:dyDescent="0.2"/>
    <row r="260" ht="21.95" customHeight="1" x14ac:dyDescent="0.2"/>
    <row r="261" ht="21.95" customHeight="1" x14ac:dyDescent="0.2"/>
    <row r="262" ht="21.95" customHeight="1" x14ac:dyDescent="0.2"/>
    <row r="263" ht="21.95" customHeight="1" x14ac:dyDescent="0.2"/>
    <row r="264" ht="21.95" customHeight="1" x14ac:dyDescent="0.2"/>
    <row r="265" ht="21.95" customHeight="1" x14ac:dyDescent="0.2"/>
    <row r="266" ht="21.95" customHeight="1" x14ac:dyDescent="0.2"/>
    <row r="267" ht="21.95" customHeight="1" x14ac:dyDescent="0.2"/>
    <row r="268" ht="21.95" customHeight="1" x14ac:dyDescent="0.2"/>
    <row r="269" ht="21.95" customHeight="1" x14ac:dyDescent="0.2"/>
    <row r="270" ht="21.95" customHeight="1" x14ac:dyDescent="0.2"/>
    <row r="271" ht="21.95" customHeight="1" x14ac:dyDescent="0.2"/>
    <row r="272" ht="21.95" customHeight="1" x14ac:dyDescent="0.2"/>
    <row r="273" ht="21.95" customHeight="1" x14ac:dyDescent="0.2"/>
    <row r="274" ht="21.95" customHeight="1" x14ac:dyDescent="0.2"/>
    <row r="275" ht="21.95" customHeight="1" x14ac:dyDescent="0.2"/>
    <row r="276" ht="21.95" customHeight="1" x14ac:dyDescent="0.2"/>
    <row r="277" ht="21.95" customHeight="1" x14ac:dyDescent="0.2"/>
    <row r="278" ht="21.95" customHeight="1" x14ac:dyDescent="0.2"/>
    <row r="279" ht="21.95" customHeight="1" x14ac:dyDescent="0.2"/>
    <row r="280" ht="21.95" customHeight="1" x14ac:dyDescent="0.2"/>
    <row r="281" ht="21.95" customHeight="1" x14ac:dyDescent="0.2"/>
    <row r="282" ht="21.95" customHeight="1" x14ac:dyDescent="0.2"/>
    <row r="283" ht="21.95" customHeight="1" x14ac:dyDescent="0.2"/>
    <row r="284" ht="21.95" customHeight="1" x14ac:dyDescent="0.2"/>
    <row r="285" ht="21.95" customHeight="1" x14ac:dyDescent="0.2"/>
    <row r="286" ht="21.95" customHeight="1" x14ac:dyDescent="0.2"/>
    <row r="287" ht="21.95" customHeight="1" x14ac:dyDescent="0.2"/>
    <row r="288" ht="21.95" customHeight="1" x14ac:dyDescent="0.2"/>
    <row r="289" ht="21.95" customHeight="1" x14ac:dyDescent="0.2"/>
    <row r="290" ht="21.95" customHeight="1" x14ac:dyDescent="0.2"/>
    <row r="291" ht="21.95" customHeight="1" x14ac:dyDescent="0.2"/>
    <row r="292" ht="21.95" customHeight="1" x14ac:dyDescent="0.2"/>
    <row r="293" ht="21.95" customHeight="1" x14ac:dyDescent="0.2"/>
    <row r="294" ht="21.95" customHeight="1" x14ac:dyDescent="0.2"/>
    <row r="295" ht="21.95" customHeight="1" x14ac:dyDescent="0.2"/>
    <row r="296" ht="21.95" customHeight="1" x14ac:dyDescent="0.2"/>
    <row r="297" ht="21.95" customHeight="1" x14ac:dyDescent="0.2"/>
    <row r="298" ht="21.95" customHeight="1" x14ac:dyDescent="0.2"/>
    <row r="299" ht="21.95" customHeight="1" x14ac:dyDescent="0.2"/>
    <row r="300" ht="21.95" customHeight="1" x14ac:dyDescent="0.2"/>
    <row r="301" ht="21.95" customHeight="1" x14ac:dyDescent="0.2"/>
    <row r="302" ht="21.95" customHeight="1" x14ac:dyDescent="0.2"/>
    <row r="303" ht="21.95" customHeight="1" x14ac:dyDescent="0.2"/>
    <row r="304" ht="21.95" customHeight="1" x14ac:dyDescent="0.2"/>
    <row r="305" ht="21.95" customHeight="1" x14ac:dyDescent="0.2"/>
    <row r="306" ht="21.95" customHeight="1" x14ac:dyDescent="0.2"/>
    <row r="307" ht="21.95" customHeight="1" x14ac:dyDescent="0.2"/>
    <row r="308" ht="21.95" customHeight="1" x14ac:dyDescent="0.2"/>
    <row r="309" ht="21.95" customHeight="1" x14ac:dyDescent="0.2"/>
    <row r="310" ht="21.95" customHeight="1" x14ac:dyDescent="0.2"/>
    <row r="311" ht="21.95" customHeight="1" x14ac:dyDescent="0.2"/>
    <row r="312" ht="21.95" customHeight="1" x14ac:dyDescent="0.2"/>
    <row r="313" ht="21.95" customHeight="1" x14ac:dyDescent="0.2"/>
    <row r="314" ht="21.95" customHeight="1" x14ac:dyDescent="0.2"/>
    <row r="315" ht="21.95" customHeight="1" x14ac:dyDescent="0.2"/>
    <row r="316" ht="21.95" customHeight="1" x14ac:dyDescent="0.2"/>
    <row r="317" ht="21.95" customHeight="1" x14ac:dyDescent="0.2"/>
    <row r="318" ht="21.95" customHeight="1" x14ac:dyDescent="0.2"/>
    <row r="319" ht="21.95" customHeight="1" x14ac:dyDescent="0.2"/>
    <row r="320" ht="21.95" customHeight="1" x14ac:dyDescent="0.2"/>
    <row r="321" ht="21.95" customHeight="1" x14ac:dyDescent="0.2"/>
    <row r="322" ht="21.95" customHeight="1" x14ac:dyDescent="0.2"/>
    <row r="323" ht="21.95" customHeight="1" x14ac:dyDescent="0.2"/>
    <row r="324" ht="21.95" customHeight="1" x14ac:dyDescent="0.2"/>
    <row r="325" ht="21.95" customHeight="1" x14ac:dyDescent="0.2"/>
    <row r="326" ht="21.95" customHeight="1" x14ac:dyDescent="0.2"/>
    <row r="327" ht="21.95" customHeight="1" x14ac:dyDescent="0.2"/>
    <row r="328" ht="21.95" customHeight="1" x14ac:dyDescent="0.2"/>
    <row r="329" ht="21.95" customHeight="1" x14ac:dyDescent="0.2"/>
    <row r="330" ht="21.95" customHeight="1" x14ac:dyDescent="0.2"/>
    <row r="331" ht="21.95" customHeight="1" x14ac:dyDescent="0.2"/>
    <row r="332" ht="21.95" customHeight="1" x14ac:dyDescent="0.2"/>
    <row r="333" ht="21.95" customHeight="1" x14ac:dyDescent="0.2"/>
    <row r="334" ht="21.95" customHeight="1" x14ac:dyDescent="0.2"/>
    <row r="335" ht="21.95" customHeight="1" x14ac:dyDescent="0.2"/>
    <row r="336" ht="21.95" customHeight="1" x14ac:dyDescent="0.2"/>
    <row r="337" ht="21.95" customHeight="1" x14ac:dyDescent="0.2"/>
    <row r="338" ht="21.95" customHeight="1" x14ac:dyDescent="0.2"/>
    <row r="339" ht="21.95" customHeight="1" x14ac:dyDescent="0.2"/>
    <row r="340" ht="21.95" customHeight="1" x14ac:dyDescent="0.2"/>
    <row r="341" ht="21.95" customHeight="1" x14ac:dyDescent="0.2"/>
    <row r="342" ht="21.95" customHeight="1" x14ac:dyDescent="0.2"/>
    <row r="343" ht="21.95" customHeight="1" x14ac:dyDescent="0.2"/>
    <row r="344" ht="21.95" customHeight="1" x14ac:dyDescent="0.2"/>
    <row r="345" ht="21.95" customHeight="1" x14ac:dyDescent="0.2"/>
    <row r="346" ht="21.95" customHeight="1" x14ac:dyDescent="0.2"/>
    <row r="347" ht="21.95" customHeight="1" x14ac:dyDescent="0.2"/>
    <row r="348" ht="21.95" customHeight="1" x14ac:dyDescent="0.2"/>
    <row r="349" ht="21.95" customHeight="1" x14ac:dyDescent="0.2"/>
    <row r="350" ht="21.95" customHeight="1" x14ac:dyDescent="0.2"/>
    <row r="351" ht="21.95" customHeight="1" x14ac:dyDescent="0.2"/>
    <row r="352" ht="21.95" customHeight="1" x14ac:dyDescent="0.2"/>
    <row r="353" ht="21.95" customHeight="1" x14ac:dyDescent="0.2"/>
    <row r="354" ht="21.95" customHeight="1" x14ac:dyDescent="0.2"/>
    <row r="355" ht="21.95" customHeight="1" x14ac:dyDescent="0.2"/>
    <row r="356" ht="21.95" customHeight="1" x14ac:dyDescent="0.2"/>
    <row r="357" ht="21.95" customHeight="1" x14ac:dyDescent="0.2"/>
    <row r="358" ht="21.95" customHeight="1" x14ac:dyDescent="0.2"/>
    <row r="359" ht="21.95" customHeight="1" x14ac:dyDescent="0.2"/>
    <row r="360" ht="21.95" customHeight="1" x14ac:dyDescent="0.2"/>
    <row r="361" ht="21.95" customHeight="1" x14ac:dyDescent="0.2"/>
    <row r="362" ht="21.95" customHeight="1" x14ac:dyDescent="0.2"/>
    <row r="363" ht="21.95" customHeight="1" x14ac:dyDescent="0.2"/>
    <row r="364" ht="21.95" customHeight="1" x14ac:dyDescent="0.2"/>
    <row r="365" ht="21.95" customHeight="1" x14ac:dyDescent="0.2"/>
    <row r="366" ht="21.95" customHeight="1" x14ac:dyDescent="0.2"/>
    <row r="367" ht="21.95" customHeight="1" x14ac:dyDescent="0.2"/>
    <row r="368" ht="21.95" customHeight="1" x14ac:dyDescent="0.2"/>
    <row r="369" ht="21.95" customHeight="1" x14ac:dyDescent="0.2"/>
    <row r="370" ht="21.95" customHeight="1" x14ac:dyDescent="0.2"/>
    <row r="371" ht="21.95" customHeight="1" x14ac:dyDescent="0.2"/>
    <row r="372" ht="21.95" customHeight="1" x14ac:dyDescent="0.2"/>
    <row r="373" ht="21.95" customHeight="1" x14ac:dyDescent="0.2"/>
    <row r="374" ht="21.95" customHeight="1" x14ac:dyDescent="0.2"/>
    <row r="375" ht="21.95" customHeight="1" x14ac:dyDescent="0.2"/>
    <row r="376" ht="21.95" customHeight="1" x14ac:dyDescent="0.2"/>
    <row r="377" ht="21.95" customHeight="1" x14ac:dyDescent="0.2"/>
    <row r="378" ht="21.95" customHeight="1" x14ac:dyDescent="0.2"/>
    <row r="379" ht="21.95" customHeight="1" x14ac:dyDescent="0.2"/>
    <row r="380" ht="21.95" customHeight="1" x14ac:dyDescent="0.2"/>
    <row r="381" ht="21.95" customHeight="1" x14ac:dyDescent="0.2"/>
    <row r="382" ht="21.95" customHeight="1" x14ac:dyDescent="0.2"/>
    <row r="383" ht="21.95" customHeight="1" x14ac:dyDescent="0.2"/>
    <row r="384" ht="21.95" customHeight="1" x14ac:dyDescent="0.2"/>
    <row r="385" ht="21.95" customHeight="1" x14ac:dyDescent="0.2"/>
    <row r="386" ht="21.95" customHeight="1" x14ac:dyDescent="0.2"/>
    <row r="387" ht="21.95" customHeight="1" x14ac:dyDescent="0.2"/>
    <row r="388" ht="21.95" customHeight="1" x14ac:dyDescent="0.2"/>
    <row r="389" ht="21.95" customHeight="1" x14ac:dyDescent="0.2"/>
    <row r="390" ht="21.95" customHeight="1" x14ac:dyDescent="0.2"/>
    <row r="391" ht="21.95" customHeight="1" x14ac:dyDescent="0.2"/>
    <row r="392" ht="21.95" customHeight="1" x14ac:dyDescent="0.2"/>
    <row r="393" ht="21.95" customHeight="1" x14ac:dyDescent="0.2"/>
    <row r="394" ht="21.95" customHeight="1" x14ac:dyDescent="0.2"/>
    <row r="395" ht="21.95" customHeight="1" x14ac:dyDescent="0.2"/>
    <row r="396" ht="21.95" customHeight="1" x14ac:dyDescent="0.2"/>
    <row r="397" ht="21.95" customHeight="1" x14ac:dyDescent="0.2"/>
    <row r="398" ht="21.95" customHeight="1" x14ac:dyDescent="0.2"/>
    <row r="399" ht="21.95" customHeight="1" x14ac:dyDescent="0.2"/>
    <row r="400" ht="21.95" customHeight="1" x14ac:dyDescent="0.2"/>
    <row r="401" ht="21.95" customHeight="1" x14ac:dyDescent="0.2"/>
    <row r="402" ht="21.95" customHeight="1" x14ac:dyDescent="0.2"/>
    <row r="403" ht="21.95" customHeight="1" x14ac:dyDescent="0.2"/>
    <row r="404" ht="21.95" customHeight="1" x14ac:dyDescent="0.2"/>
    <row r="405" ht="21.95" customHeight="1" x14ac:dyDescent="0.2"/>
    <row r="406" ht="21.95" customHeight="1" x14ac:dyDescent="0.2"/>
    <row r="407" ht="21.95" customHeight="1" x14ac:dyDescent="0.2"/>
    <row r="408" ht="21.95" customHeight="1" x14ac:dyDescent="0.2"/>
    <row r="409" ht="21.95" customHeight="1" x14ac:dyDescent="0.2"/>
    <row r="410" ht="21.95" customHeight="1" x14ac:dyDescent="0.2"/>
    <row r="411" ht="21.95" customHeight="1" x14ac:dyDescent="0.2"/>
    <row r="412" ht="21.95" customHeight="1" x14ac:dyDescent="0.2"/>
    <row r="413" ht="21.95" customHeight="1" x14ac:dyDescent="0.2"/>
    <row r="414" ht="21.95" customHeight="1" x14ac:dyDescent="0.2"/>
    <row r="415" ht="21.95" customHeight="1" x14ac:dyDescent="0.2"/>
    <row r="416" ht="21.95" customHeight="1" x14ac:dyDescent="0.2"/>
    <row r="417" ht="21.95" customHeight="1" x14ac:dyDescent="0.2"/>
    <row r="418" ht="21.95" customHeight="1" x14ac:dyDescent="0.2"/>
    <row r="419" ht="21.95" customHeight="1" x14ac:dyDescent="0.2"/>
    <row r="420" ht="21.95" customHeight="1" x14ac:dyDescent="0.2"/>
    <row r="421" ht="21.95" customHeight="1" x14ac:dyDescent="0.2"/>
    <row r="422" ht="21.95" customHeight="1" x14ac:dyDescent="0.2"/>
    <row r="423" ht="21.95" customHeight="1" x14ac:dyDescent="0.2"/>
    <row r="424" ht="21.95" customHeight="1" x14ac:dyDescent="0.2"/>
    <row r="425" ht="21.95" customHeight="1" x14ac:dyDescent="0.2"/>
    <row r="426" ht="21.95" customHeight="1" x14ac:dyDescent="0.2"/>
    <row r="427" ht="21.95" customHeight="1" x14ac:dyDescent="0.2"/>
    <row r="428" ht="21.95" customHeight="1" x14ac:dyDescent="0.2"/>
    <row r="429" ht="21.95" customHeight="1" x14ac:dyDescent="0.2"/>
    <row r="430" ht="21.95" customHeight="1" x14ac:dyDescent="0.2"/>
    <row r="431" ht="21.95" customHeight="1" x14ac:dyDescent="0.2"/>
    <row r="432" ht="21.95" customHeight="1" x14ac:dyDescent="0.2"/>
    <row r="433" ht="21.95" customHeight="1" x14ac:dyDescent="0.2"/>
    <row r="434" ht="21.95" customHeight="1" x14ac:dyDescent="0.2"/>
    <row r="435" ht="21.95" customHeight="1" x14ac:dyDescent="0.2"/>
    <row r="436" ht="21.95" customHeight="1" x14ac:dyDescent="0.2"/>
    <row r="437" ht="21.95" customHeight="1" x14ac:dyDescent="0.2"/>
    <row r="438" ht="21.95" customHeight="1" x14ac:dyDescent="0.2"/>
    <row r="439" ht="21.95" customHeight="1" x14ac:dyDescent="0.2"/>
    <row r="440" ht="21.95" customHeight="1" x14ac:dyDescent="0.2"/>
    <row r="441" ht="21.95" customHeight="1" x14ac:dyDescent="0.2"/>
    <row r="442" ht="21.95" customHeight="1" x14ac:dyDescent="0.2"/>
    <row r="443" ht="21.95" customHeight="1" x14ac:dyDescent="0.2"/>
    <row r="444" ht="21.95" customHeight="1" x14ac:dyDescent="0.2"/>
    <row r="445" ht="21.95" customHeight="1" x14ac:dyDescent="0.2"/>
    <row r="446" ht="21.95" customHeight="1" x14ac:dyDescent="0.2"/>
    <row r="447" ht="21.95" customHeight="1" x14ac:dyDescent="0.2"/>
    <row r="448" ht="21.95" customHeight="1" x14ac:dyDescent="0.2"/>
    <row r="449" ht="21.95" customHeight="1" x14ac:dyDescent="0.2"/>
    <row r="450" ht="21.95" customHeight="1" x14ac:dyDescent="0.2"/>
    <row r="451" ht="21.95" customHeight="1" x14ac:dyDescent="0.2"/>
    <row r="452" ht="21.95" customHeight="1" x14ac:dyDescent="0.2"/>
    <row r="453" ht="21.95" customHeight="1" x14ac:dyDescent="0.2"/>
    <row r="454" ht="21.95" customHeight="1" x14ac:dyDescent="0.2"/>
    <row r="455" ht="21.95" customHeight="1" x14ac:dyDescent="0.2"/>
    <row r="456" ht="21.95" customHeight="1" x14ac:dyDescent="0.2"/>
    <row r="457" ht="21.95" customHeight="1" x14ac:dyDescent="0.2"/>
    <row r="458" ht="21.95" customHeight="1" x14ac:dyDescent="0.2"/>
    <row r="459" ht="21.95" customHeight="1" x14ac:dyDescent="0.2"/>
    <row r="460" ht="21.95" customHeight="1" x14ac:dyDescent="0.2"/>
  </sheetData>
  <sheetProtection password="CC75" sheet="1" objects="1" scenarios="1"/>
  <mergeCells count="43">
    <mergeCell ref="AW7:AY7"/>
    <mergeCell ref="BB5:BE5"/>
    <mergeCell ref="BG5:BJ5"/>
    <mergeCell ref="AB6:AC6"/>
    <mergeCell ref="AF6:AG6"/>
    <mergeCell ref="AL6:AM6"/>
    <mergeCell ref="AP6:AQ6"/>
    <mergeCell ref="E7:G7"/>
    <mergeCell ref="AB7:AC7"/>
    <mergeCell ref="AF7:AG7"/>
    <mergeCell ref="AL7:AM7"/>
    <mergeCell ref="AP7:AQ7"/>
    <mergeCell ref="AB18:AC18"/>
    <mergeCell ref="AF18:AG18"/>
    <mergeCell ref="AL18:AM18"/>
    <mergeCell ref="AP18:AQ18"/>
    <mergeCell ref="E8:G8"/>
    <mergeCell ref="E11:G11"/>
    <mergeCell ref="U12:W12"/>
    <mergeCell ref="E14:G14"/>
    <mergeCell ref="E15:G15"/>
    <mergeCell ref="E16:G16"/>
    <mergeCell ref="E17:G17"/>
    <mergeCell ref="AB17:AC17"/>
    <mergeCell ref="AF17:AG17"/>
    <mergeCell ref="AL17:AM17"/>
    <mergeCell ref="AP17:AQ17"/>
    <mergeCell ref="E21:G21"/>
    <mergeCell ref="E22:G22"/>
    <mergeCell ref="U23:W23"/>
    <mergeCell ref="E24:G24"/>
    <mergeCell ref="AB28:AC28"/>
    <mergeCell ref="U30:W30"/>
    <mergeCell ref="E35:G35"/>
    <mergeCell ref="AL28:AM28"/>
    <mergeCell ref="AP28:AQ28"/>
    <mergeCell ref="U29:W29"/>
    <mergeCell ref="AB29:AC29"/>
    <mergeCell ref="AF29:AG29"/>
    <mergeCell ref="AL29:AM29"/>
    <mergeCell ref="AP29:AQ29"/>
    <mergeCell ref="AF28:AG28"/>
    <mergeCell ref="J23:O28"/>
  </mergeCells>
  <conditionalFormatting sqref="AC8">
    <cfRule type="cellIs" dxfId="107" priority="139" operator="equal">
      <formula>"DEF"</formula>
    </cfRule>
    <cfRule type="cellIs" dxfId="106" priority="140" operator="equal">
      <formula>"AKT"</formula>
    </cfRule>
    <cfRule type="cellIs" dxfId="105" priority="141" operator="equal">
      <formula>"RED"</formula>
    </cfRule>
  </conditionalFormatting>
  <conditionalFormatting sqref="AE2">
    <cfRule type="cellIs" dxfId="104" priority="70" operator="equal">
      <formula>"DEF"</formula>
    </cfRule>
    <cfRule type="cellIs" dxfId="103" priority="71" operator="equal">
      <formula>"AKT"</formula>
    </cfRule>
    <cfRule type="cellIs" dxfId="102" priority="72" operator="equal">
      <formula>"RED"</formula>
    </cfRule>
  </conditionalFormatting>
  <conditionalFormatting sqref="AE3">
    <cfRule type="cellIs" dxfId="101" priority="67" operator="equal">
      <formula>"DEF"</formula>
    </cfRule>
    <cfRule type="cellIs" dxfId="100" priority="68" operator="equal">
      <formula>"AKT"</formula>
    </cfRule>
    <cfRule type="cellIs" dxfId="99" priority="69" operator="equal">
      <formula>"RED"</formula>
    </cfRule>
  </conditionalFormatting>
  <conditionalFormatting sqref="AE4">
    <cfRule type="cellIs" dxfId="98" priority="64" operator="equal">
      <formula>"DEF"</formula>
    </cfRule>
    <cfRule type="cellIs" dxfId="97" priority="65" operator="equal">
      <formula>"AKT"</formula>
    </cfRule>
    <cfRule type="cellIs" dxfId="96" priority="66" operator="equal">
      <formula>"RED"</formula>
    </cfRule>
  </conditionalFormatting>
  <conditionalFormatting sqref="AO2">
    <cfRule type="cellIs" dxfId="95" priority="61" operator="equal">
      <formula>"DEF"</formula>
    </cfRule>
    <cfRule type="cellIs" dxfId="94" priority="62" operator="equal">
      <formula>"AKT"</formula>
    </cfRule>
    <cfRule type="cellIs" dxfId="93" priority="63" operator="equal">
      <formula>"RED"</formula>
    </cfRule>
  </conditionalFormatting>
  <conditionalFormatting sqref="AO3">
    <cfRule type="cellIs" dxfId="92" priority="58" operator="equal">
      <formula>"DEF"</formula>
    </cfRule>
    <cfRule type="cellIs" dxfId="91" priority="59" operator="equal">
      <formula>"AKT"</formula>
    </cfRule>
    <cfRule type="cellIs" dxfId="90" priority="60" operator="equal">
      <formula>"RED"</formula>
    </cfRule>
  </conditionalFormatting>
  <conditionalFormatting sqref="AO4">
    <cfRule type="cellIs" dxfId="89" priority="55" operator="equal">
      <formula>"DEF"</formula>
    </cfRule>
    <cfRule type="cellIs" dxfId="88" priority="56" operator="equal">
      <formula>"AKT"</formula>
    </cfRule>
    <cfRule type="cellIs" dxfId="87" priority="57" operator="equal">
      <formula>"RED"</formula>
    </cfRule>
  </conditionalFormatting>
  <conditionalFormatting sqref="AC19">
    <cfRule type="cellIs" dxfId="86" priority="31" operator="equal">
      <formula>"DEF"</formula>
    </cfRule>
    <cfRule type="cellIs" dxfId="85" priority="32" operator="equal">
      <formula>"AKT"</formula>
    </cfRule>
    <cfRule type="cellIs" dxfId="84" priority="33" operator="equal">
      <formula>"RED"</formula>
    </cfRule>
  </conditionalFormatting>
  <conditionalFormatting sqref="AC30">
    <cfRule type="cellIs" dxfId="83" priority="28" operator="equal">
      <formula>"DEF"</formula>
    </cfRule>
    <cfRule type="cellIs" dxfId="82" priority="29" operator="equal">
      <formula>"AKT"</formula>
    </cfRule>
    <cfRule type="cellIs" dxfId="81" priority="30" operator="equal">
      <formula>"RED"</formula>
    </cfRule>
  </conditionalFormatting>
  <conditionalFormatting sqref="AG8">
    <cfRule type="cellIs" dxfId="80" priority="25" operator="equal">
      <formula>"DEF"</formula>
    </cfRule>
    <cfRule type="cellIs" dxfId="79" priority="26" operator="equal">
      <formula>"AKT"</formula>
    </cfRule>
    <cfRule type="cellIs" dxfId="78" priority="27" operator="equal">
      <formula>"RED"</formula>
    </cfRule>
  </conditionalFormatting>
  <conditionalFormatting sqref="AG19">
    <cfRule type="cellIs" dxfId="77" priority="22" operator="equal">
      <formula>"DEF"</formula>
    </cfRule>
    <cfRule type="cellIs" dxfId="76" priority="23" operator="equal">
      <formula>"AKT"</formula>
    </cfRule>
    <cfRule type="cellIs" dxfId="75" priority="24" operator="equal">
      <formula>"RED"</formula>
    </cfRule>
  </conditionalFormatting>
  <conditionalFormatting sqref="AG30">
    <cfRule type="cellIs" dxfId="74" priority="19" operator="equal">
      <formula>"DEF"</formula>
    </cfRule>
    <cfRule type="cellIs" dxfId="73" priority="20" operator="equal">
      <formula>"AKT"</formula>
    </cfRule>
    <cfRule type="cellIs" dxfId="72" priority="21" operator="equal">
      <formula>"RED"</formula>
    </cfRule>
  </conditionalFormatting>
  <conditionalFormatting sqref="AM8">
    <cfRule type="cellIs" dxfId="71" priority="16" operator="equal">
      <formula>"DEF"</formula>
    </cfRule>
    <cfRule type="cellIs" dxfId="70" priority="17" operator="equal">
      <formula>"AKT"</formula>
    </cfRule>
    <cfRule type="cellIs" dxfId="69" priority="18" operator="equal">
      <formula>"RED"</formula>
    </cfRule>
  </conditionalFormatting>
  <conditionalFormatting sqref="AM19">
    <cfRule type="cellIs" dxfId="68" priority="13" operator="equal">
      <formula>"DEF"</formula>
    </cfRule>
    <cfRule type="cellIs" dxfId="67" priority="14" operator="equal">
      <formula>"AKT"</formula>
    </cfRule>
    <cfRule type="cellIs" dxfId="66" priority="15" operator="equal">
      <formula>"RED"</formula>
    </cfRule>
  </conditionalFormatting>
  <conditionalFormatting sqref="AM30">
    <cfRule type="cellIs" dxfId="65" priority="10" operator="equal">
      <formula>"DEF"</formula>
    </cfRule>
    <cfRule type="cellIs" dxfId="64" priority="11" operator="equal">
      <formula>"AKT"</formula>
    </cfRule>
    <cfRule type="cellIs" dxfId="63" priority="12" operator="equal">
      <formula>"RED"</formula>
    </cfRule>
  </conditionalFormatting>
  <conditionalFormatting sqref="AQ8">
    <cfRule type="cellIs" dxfId="62" priority="7" operator="equal">
      <formula>"DEF"</formula>
    </cfRule>
    <cfRule type="cellIs" dxfId="61" priority="8" operator="equal">
      <formula>"AKT"</formula>
    </cfRule>
    <cfRule type="cellIs" dxfId="60" priority="9" operator="equal">
      <formula>"RED"</formula>
    </cfRule>
  </conditionalFormatting>
  <conditionalFormatting sqref="AQ19">
    <cfRule type="cellIs" dxfId="59" priority="4" operator="equal">
      <formula>"DEF"</formula>
    </cfRule>
    <cfRule type="cellIs" dxfId="58" priority="5" operator="equal">
      <formula>"AKT"</formula>
    </cfRule>
    <cfRule type="cellIs" dxfId="57" priority="6" operator="equal">
      <formula>"RED"</formula>
    </cfRule>
  </conditionalFormatting>
  <conditionalFormatting sqref="AQ30">
    <cfRule type="cellIs" dxfId="56" priority="1" operator="equal">
      <formula>"DEF"</formula>
    </cfRule>
    <cfRule type="cellIs" dxfId="55" priority="2" operator="equal">
      <formula>"AKT"</formula>
    </cfRule>
    <cfRule type="cellIs" dxfId="54" priority="3" operator="equal">
      <formula>"RED"</formula>
    </cfRule>
  </conditionalFormatting>
  <dataValidations count="12">
    <dataValidation type="list" allowBlank="1" showInputMessage="1" showErrorMessage="1" sqref="E16:G16">
      <formula1>"DEUTSCHLAND,FRANKREICH,ÖSTERREICH,SCHWEIZ,GB,BELGIEN,NL,POLEN"</formula1>
    </dataValidation>
    <dataValidation type="list" allowBlank="1" showInputMessage="1" showErrorMessage="1" sqref="AB9 AB31 AB20 AL9 AF9 AL31 AL20 AF31 AF20 AP9 AP31 AP20">
      <formula1>"SCHRAUBE,KOLBEN,TURBO"</formula1>
    </dataValidation>
    <dataValidation type="list" allowBlank="1" showInputMessage="1" showErrorMessage="1" sqref="AB7:AC7 AB29:AC29 AF7:AG7 AF29:AG29 AL7:AM7 AL29:AM29 AB18:AC18 AF18:AG18 AL18:AM18 AP7:AQ7 AP29:AQ29 AP18:AQ18">
      <formula1>"BOGE,ATLAS COPCO,KAESER,IR,COMPAIR"</formula1>
    </dataValidation>
    <dataValidation type="list" allowBlank="1" showInputMessage="1" showErrorMessage="1" sqref="U39">
      <formula1>"neutral,leichter Unterdruck,Unterdruck,starker Unterdruck"</formula1>
    </dataValidation>
    <dataValidation type="list" allowBlank="1" showInputMessage="1" showErrorMessage="1" sqref="U38">
      <formula1>"INNEN,AUSSEN,GEREGELT"</formula1>
    </dataValidation>
    <dataValidation type="list" allowBlank="1" showInputMessage="1" showErrorMessage="1" sqref="U29:W29">
      <formula1>"VERBUNDSTEUERUNG,EINZELANLAGENSTEUERUNG"</formula1>
    </dataValidation>
    <dataValidation type="list" allowBlank="1" showInputMessage="1" showErrorMessage="1" sqref="U24:U25">
      <formula1>"Keine Anforderung,PARTIKEL,FEUCHTE,ÖL,PARTIKEL+FEUCHTE,PARTIKEL+ÖL,PARTIKEL+FEUCHTE+ÖL"</formula1>
    </dataValidation>
    <dataValidation type="list" allowBlank="1" showInputMessage="1" showErrorMessage="1" sqref="U22">
      <formula1>"neuwertig,leicht verschmutzt,normal verschmutzt,stark verschmutzt"</formula1>
    </dataValidation>
    <dataValidation type="list" allowBlank="1" showInputMessage="1" showErrorMessage="1" sqref="E25">
      <formula1>"INTERN,KUNDE,EXTERN"</formula1>
    </dataValidation>
    <dataValidation type="list" allowBlank="1" showInputMessage="1" showErrorMessage="1" sqref="E9 E18 M17 M8 M20 AF15 U28 U34 AB15 AL15 AB37 AB26 AF37 AL37 AL26 AF26 AP15 AP37 AP26">
      <formula1>"JA,NEIN"</formula1>
    </dataValidation>
    <dataValidation type="list" allowBlank="1" showInputMessage="1" showErrorMessage="1" sqref="G26:G27">
      <formula1>"KUNDE,INTERN"</formula1>
    </dataValidation>
    <dataValidation type="list" allowBlank="1" showInputMessage="1" showErrorMessage="1" errorTitle="Sorry ..." error="AKT, DEF oder RED !" sqref="AC8 AC19 AG19 AC30 AG30 AG8 AM19 AM30 AM8 AQ19 AQ30 AQ8">
      <formula1>"AKT,DEF,RED"</formula1>
    </dataValidation>
  </dataValidations>
  <printOptions horizontalCentered="1"/>
  <pageMargins left="7.874015748031496E-2" right="7.874015748031496E-2" top="7.874015748031496E-2" bottom="0" header="0" footer="0.11811023622047245"/>
  <pageSetup paperSize="9" orientation="portrait" r:id="rId1"/>
  <headerFooter>
    <oddFooter>&amp;L&amp;8&amp;K03-023Postberg + Co. GmbH
Emilienstraße 37
34121 Kassel&amp;C&amp;8&amp;K03-023TEL +49(0)561 5063 0970
FAX +49(0)561 5063 0971&amp;R&amp;8&amp;K03-023info@postberg.com
www.postberg.com
Geschäftsführung Dipl.-Ing. Peter Otto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460"/>
  <sheetViews>
    <sheetView showGridLines="0" zoomScaleNormal="100" workbookViewId="0">
      <selection activeCell="A19" sqref="A19"/>
    </sheetView>
  </sheetViews>
  <sheetFormatPr baseColWidth="10" defaultRowHeight="12.75" x14ac:dyDescent="0.2"/>
  <cols>
    <col min="1" max="1" width="1.7109375" style="131" customWidth="1"/>
    <col min="2" max="2" width="48.7109375" style="131" customWidth="1"/>
    <col min="3" max="4" width="4.42578125" style="134" customWidth="1"/>
    <col min="5" max="5" width="22.140625" style="131" customWidth="1"/>
    <col min="6" max="6" width="8.85546875" style="131" customWidth="1"/>
    <col min="7" max="7" width="11.28515625" style="131" customWidth="1"/>
    <col min="8" max="9" width="1.7109375" style="131" customWidth="1"/>
    <col min="10" max="10" width="48.7109375" style="131" customWidth="1"/>
    <col min="11" max="12" width="4.42578125" style="134" customWidth="1"/>
    <col min="13" max="13" width="22.140625" style="131" customWidth="1"/>
    <col min="14" max="14" width="8.85546875" style="131" customWidth="1"/>
    <col min="15" max="15" width="11.28515625" style="131" customWidth="1"/>
    <col min="16" max="17" width="1.7109375" style="131" customWidth="1"/>
    <col min="18" max="18" width="50.7109375" style="131" customWidth="1"/>
    <col min="19" max="20" width="4.42578125" style="134" customWidth="1"/>
    <col min="21" max="21" width="20.140625" style="131" customWidth="1"/>
    <col min="22" max="22" width="8.85546875" style="131" customWidth="1"/>
    <col min="23" max="23" width="11.28515625" style="131" customWidth="1"/>
    <col min="24" max="25" width="1.7109375" style="131" customWidth="1"/>
    <col min="26" max="26" width="15.85546875" style="131" customWidth="1"/>
    <col min="27" max="27" width="4.42578125" style="134" customWidth="1"/>
    <col min="28" max="28" width="18.140625" style="131" customWidth="1"/>
    <col min="29" max="29" width="6.7109375" style="137" bestFit="1" customWidth="1"/>
    <col min="30" max="30" width="25.42578125" style="131" customWidth="1"/>
    <col min="31" max="31" width="4.42578125" style="134" customWidth="1"/>
    <col min="32" max="32" width="18.140625" style="131" customWidth="1"/>
    <col min="33" max="33" width="6.7109375" style="137" bestFit="1" customWidth="1"/>
    <col min="34" max="35" width="1.7109375" style="131" customWidth="1"/>
    <col min="36" max="36" width="15.85546875" style="131" customWidth="1"/>
    <col min="37" max="37" width="4.42578125" style="134" customWidth="1"/>
    <col min="38" max="38" width="18.140625" style="131" customWidth="1"/>
    <col min="39" max="39" width="6.7109375" style="137" bestFit="1" customWidth="1"/>
    <col min="40" max="40" width="25.42578125" style="131" customWidth="1"/>
    <col min="41" max="41" width="4.42578125" style="134" customWidth="1"/>
    <col min="42" max="42" width="18.140625" style="131" customWidth="1"/>
    <col min="43" max="43" width="6.7109375" style="137" bestFit="1" customWidth="1"/>
    <col min="44" max="45" width="1.7109375" style="131" customWidth="1"/>
    <col min="46" max="46" width="48.7109375" style="131" customWidth="1"/>
    <col min="47" max="48" width="4.42578125" style="134" customWidth="1"/>
    <col min="49" max="49" width="22.140625" style="131" customWidth="1"/>
    <col min="50" max="50" width="8.85546875" style="131" customWidth="1"/>
    <col min="51" max="51" width="11.28515625" style="131" customWidth="1"/>
    <col min="52" max="53" width="1.7109375" style="131" customWidth="1"/>
    <col min="54" max="54" width="8.5703125" style="131" customWidth="1"/>
    <col min="55" max="57" width="11.42578125" style="131" customWidth="1"/>
    <col min="58" max="58" width="11.28515625" style="134" customWidth="1"/>
    <col min="59" max="59" width="11.42578125" style="134" customWidth="1"/>
    <col min="60" max="62" width="11.42578125" style="131" customWidth="1"/>
    <col min="63" max="64" width="1.7109375" style="131" customWidth="1"/>
    <col min="65" max="65" width="8.5703125" style="131" customWidth="1"/>
    <col min="66" max="68" width="11.42578125" style="131" customWidth="1"/>
    <col min="69" max="69" width="11.28515625" style="134" customWidth="1"/>
    <col min="70" max="70" width="11.42578125" style="134" customWidth="1"/>
    <col min="71" max="73" width="11.42578125" style="131" customWidth="1"/>
    <col min="74" max="74" width="1.7109375" style="131" customWidth="1"/>
    <col min="75" max="16384" width="11.42578125" style="131"/>
  </cols>
  <sheetData>
    <row r="1" spans="1:74" ht="20.25" customHeight="1" x14ac:dyDescent="0.25">
      <c r="A1" s="19"/>
      <c r="B1" s="20" t="s">
        <v>0</v>
      </c>
      <c r="C1" s="21"/>
      <c r="D1" s="21"/>
      <c r="E1" s="20" t="s">
        <v>1</v>
      </c>
      <c r="F1" s="19"/>
      <c r="G1" s="19"/>
      <c r="H1" s="19"/>
      <c r="I1" s="19"/>
      <c r="J1" s="20" t="s">
        <v>0</v>
      </c>
      <c r="K1" s="21"/>
      <c r="L1" s="21"/>
      <c r="M1" s="20" t="s">
        <v>2</v>
      </c>
      <c r="N1" s="19"/>
      <c r="O1" s="19"/>
      <c r="P1" s="19"/>
      <c r="Q1" s="19"/>
      <c r="R1" s="20" t="s">
        <v>0</v>
      </c>
      <c r="S1" s="21"/>
      <c r="T1" s="21"/>
      <c r="U1" s="22" t="s">
        <v>3</v>
      </c>
      <c r="V1" s="19"/>
      <c r="W1" s="19"/>
      <c r="X1" s="19"/>
      <c r="Y1" s="19"/>
      <c r="Z1" s="20" t="s">
        <v>0</v>
      </c>
      <c r="AA1" s="21"/>
      <c r="AB1" s="20"/>
      <c r="AC1" s="23"/>
      <c r="AD1" s="20" t="s">
        <v>4</v>
      </c>
      <c r="AE1" s="21"/>
      <c r="AF1" s="20"/>
      <c r="AG1" s="23"/>
      <c r="AH1" s="20"/>
      <c r="AI1" s="19"/>
      <c r="AJ1" s="20" t="s">
        <v>0</v>
      </c>
      <c r="AK1" s="21"/>
      <c r="AL1" s="20"/>
      <c r="AM1" s="23"/>
      <c r="AN1" s="20" t="s">
        <v>5</v>
      </c>
      <c r="AO1" s="21"/>
      <c r="AP1" s="20"/>
      <c r="AQ1" s="23"/>
      <c r="AR1" s="20"/>
      <c r="AS1" s="19"/>
      <c r="AT1" s="20" t="s">
        <v>0</v>
      </c>
      <c r="AU1" s="21"/>
      <c r="AV1" s="21"/>
      <c r="AW1" s="20" t="s">
        <v>6</v>
      </c>
      <c r="AX1" s="19"/>
      <c r="AY1" s="19"/>
      <c r="AZ1" s="19"/>
      <c r="BA1" s="19"/>
      <c r="BB1" s="20" t="s">
        <v>7</v>
      </c>
      <c r="BC1" s="20"/>
      <c r="BD1" s="20"/>
      <c r="BE1" s="20"/>
      <c r="BF1" s="21"/>
      <c r="BG1" s="21"/>
      <c r="BH1" s="20"/>
      <c r="BI1" s="19"/>
      <c r="BJ1" s="19"/>
      <c r="BK1" s="19"/>
      <c r="BL1" s="19"/>
      <c r="BM1" s="20" t="s">
        <v>8</v>
      </c>
      <c r="BN1" s="20"/>
      <c r="BO1" s="20"/>
      <c r="BP1" s="20"/>
      <c r="BQ1" s="21"/>
      <c r="BR1" s="21"/>
      <c r="BS1" s="20"/>
      <c r="BT1" s="19"/>
      <c r="BU1" s="19"/>
      <c r="BV1" s="19"/>
    </row>
    <row r="2" spans="1:74" ht="12.75" customHeight="1" x14ac:dyDescent="0.2">
      <c r="A2" s="19"/>
      <c r="B2" s="19" t="s">
        <v>9</v>
      </c>
      <c r="C2" s="21"/>
      <c r="D2" s="21"/>
      <c r="E2" s="19"/>
      <c r="F2" s="19"/>
      <c r="G2" s="19"/>
      <c r="H2" s="19"/>
      <c r="I2" s="19"/>
      <c r="J2" s="19" t="s">
        <v>9</v>
      </c>
      <c r="K2" s="21"/>
      <c r="L2" s="21"/>
      <c r="M2" s="19"/>
      <c r="N2" s="19"/>
      <c r="O2" s="19"/>
      <c r="P2" s="19"/>
      <c r="Q2" s="19"/>
      <c r="R2" s="19" t="s">
        <v>9</v>
      </c>
      <c r="S2" s="21"/>
      <c r="T2" s="21"/>
      <c r="U2" s="19"/>
      <c r="V2" s="19"/>
      <c r="W2" s="19"/>
      <c r="X2" s="19"/>
      <c r="Y2" s="19"/>
      <c r="Z2" s="19" t="s">
        <v>9</v>
      </c>
      <c r="AA2" s="21"/>
      <c r="AB2" s="19"/>
      <c r="AC2" s="23"/>
      <c r="AD2" s="124" t="s">
        <v>189</v>
      </c>
      <c r="AE2" s="125" t="s">
        <v>184</v>
      </c>
      <c r="AF2" s="19"/>
      <c r="AG2" s="23"/>
      <c r="AH2" s="19"/>
      <c r="AI2" s="19"/>
      <c r="AJ2" s="19" t="s">
        <v>9</v>
      </c>
      <c r="AK2" s="21"/>
      <c r="AL2" s="19"/>
      <c r="AM2" s="23"/>
      <c r="AN2" s="124" t="s">
        <v>189</v>
      </c>
      <c r="AO2" s="125" t="s">
        <v>184</v>
      </c>
      <c r="AP2" s="19"/>
      <c r="AQ2" s="23"/>
      <c r="AR2" s="19"/>
      <c r="AS2" s="19"/>
      <c r="AT2" s="19" t="s">
        <v>9</v>
      </c>
      <c r="AU2" s="21"/>
      <c r="AV2" s="21"/>
      <c r="AW2" s="19"/>
      <c r="AX2" s="19"/>
      <c r="AY2" s="19"/>
      <c r="AZ2" s="19"/>
      <c r="BA2" s="19"/>
      <c r="BB2" s="19" t="s">
        <v>9</v>
      </c>
      <c r="BC2" s="19"/>
      <c r="BD2" s="19"/>
      <c r="BE2" s="19"/>
      <c r="BF2" s="21"/>
      <c r="BG2" s="21"/>
      <c r="BH2" s="19"/>
      <c r="BI2" s="19"/>
      <c r="BJ2" s="19"/>
      <c r="BK2" s="19"/>
      <c r="BL2" s="19"/>
      <c r="BM2" s="19" t="s">
        <v>9</v>
      </c>
      <c r="BN2" s="19"/>
      <c r="BO2" s="19"/>
      <c r="BP2" s="19"/>
      <c r="BQ2" s="21"/>
      <c r="BR2" s="21"/>
      <c r="BS2" s="19"/>
      <c r="BT2" s="19"/>
      <c r="BU2" s="19"/>
      <c r="BV2" s="19"/>
    </row>
    <row r="3" spans="1:74" ht="12.75" customHeight="1" x14ac:dyDescent="0.2">
      <c r="A3" s="19"/>
      <c r="B3" s="129" t="s">
        <v>192</v>
      </c>
      <c r="C3" s="24"/>
      <c r="D3" s="25" t="s">
        <v>10</v>
      </c>
      <c r="E3" s="26"/>
      <c r="F3" s="26"/>
      <c r="G3" s="27" t="s">
        <v>11</v>
      </c>
      <c r="H3" s="19"/>
      <c r="I3" s="19"/>
      <c r="J3" s="129" t="str">
        <f>B3</f>
        <v>vnr.001.20200816</v>
      </c>
      <c r="K3" s="24" t="s">
        <v>12</v>
      </c>
      <c r="L3" s="25" t="s">
        <v>10</v>
      </c>
      <c r="M3" s="26"/>
      <c r="N3" s="26"/>
      <c r="O3" s="27" t="s">
        <v>11</v>
      </c>
      <c r="P3" s="19"/>
      <c r="Q3" s="19"/>
      <c r="R3" s="129" t="str">
        <f>J3</f>
        <v>vnr.001.20200816</v>
      </c>
      <c r="S3" s="24" t="s">
        <v>12</v>
      </c>
      <c r="T3" s="25" t="s">
        <v>10</v>
      </c>
      <c r="U3" s="26"/>
      <c r="V3" s="26"/>
      <c r="W3" s="27" t="s">
        <v>11</v>
      </c>
      <c r="X3" s="19"/>
      <c r="Y3" s="19"/>
      <c r="Z3" s="129" t="str">
        <f>R3</f>
        <v>vnr.001.20200816</v>
      </c>
      <c r="AA3" s="24" t="s">
        <v>12</v>
      </c>
      <c r="AB3" s="25" t="s">
        <v>10</v>
      </c>
      <c r="AC3" s="28"/>
      <c r="AD3" s="124" t="s">
        <v>190</v>
      </c>
      <c r="AE3" s="125" t="s">
        <v>185</v>
      </c>
      <c r="AF3" s="19"/>
      <c r="AG3" s="27" t="s">
        <v>11</v>
      </c>
      <c r="AH3" s="19"/>
      <c r="AI3" s="19"/>
      <c r="AJ3" s="129" t="str">
        <f>Z3</f>
        <v>vnr.001.20200816</v>
      </c>
      <c r="AK3" s="24" t="s">
        <v>12</v>
      </c>
      <c r="AL3" s="25" t="s">
        <v>10</v>
      </c>
      <c r="AM3" s="28"/>
      <c r="AN3" s="124" t="s">
        <v>190</v>
      </c>
      <c r="AO3" s="125" t="s">
        <v>185</v>
      </c>
      <c r="AP3" s="19"/>
      <c r="AQ3" s="27" t="s">
        <v>11</v>
      </c>
      <c r="AR3" s="19"/>
      <c r="AS3" s="19"/>
      <c r="AT3" s="129" t="str">
        <f>AJ3</f>
        <v>vnr.001.20200816</v>
      </c>
      <c r="AU3" s="29" t="s">
        <v>12</v>
      </c>
      <c r="AV3" s="25" t="s">
        <v>10</v>
      </c>
      <c r="AW3" s="26"/>
      <c r="AX3" s="26"/>
      <c r="AY3" s="27"/>
      <c r="AZ3" s="19"/>
      <c r="BA3" s="19"/>
      <c r="BB3" s="129" t="str">
        <f>AT3</f>
        <v>vnr.001.20200816</v>
      </c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29" t="str">
        <f>BB3</f>
        <v>vnr.001.20200816</v>
      </c>
      <c r="BN3" s="19"/>
      <c r="BO3" s="19"/>
      <c r="BP3" s="19"/>
      <c r="BQ3" s="19"/>
      <c r="BR3" s="19"/>
      <c r="BS3" s="19"/>
      <c r="BT3" s="19"/>
      <c r="BU3" s="19"/>
      <c r="BV3" s="19"/>
    </row>
    <row r="4" spans="1:74" ht="12.75" customHeight="1" x14ac:dyDescent="0.2">
      <c r="A4" s="19"/>
      <c r="B4" s="30" t="s">
        <v>13</v>
      </c>
      <c r="C4" s="24" t="s">
        <v>12</v>
      </c>
      <c r="D4" s="25" t="s">
        <v>14</v>
      </c>
      <c r="E4" s="30"/>
      <c r="F4" s="19"/>
      <c r="G4" s="27" t="s">
        <v>15</v>
      </c>
      <c r="H4" s="19"/>
      <c r="I4" s="19"/>
      <c r="J4" s="30" t="s">
        <v>13</v>
      </c>
      <c r="K4" s="24"/>
      <c r="L4" s="25" t="s">
        <v>14</v>
      </c>
      <c r="M4" s="30"/>
      <c r="N4" s="19"/>
      <c r="O4" s="27" t="s">
        <v>15</v>
      </c>
      <c r="P4" s="19"/>
      <c r="Q4" s="19"/>
      <c r="R4" s="30" t="s">
        <v>13</v>
      </c>
      <c r="S4" s="24"/>
      <c r="T4" s="25" t="s">
        <v>14</v>
      </c>
      <c r="U4" s="30"/>
      <c r="V4" s="19"/>
      <c r="W4" s="27" t="s">
        <v>15</v>
      </c>
      <c r="X4" s="19"/>
      <c r="Y4" s="31"/>
      <c r="Z4" s="32" t="s">
        <v>13</v>
      </c>
      <c r="AA4" s="24"/>
      <c r="AB4" s="25" t="s">
        <v>14</v>
      </c>
      <c r="AC4" s="33"/>
      <c r="AD4" s="126" t="s">
        <v>191</v>
      </c>
      <c r="AE4" s="125" t="s">
        <v>186</v>
      </c>
      <c r="AF4" s="32"/>
      <c r="AG4" s="34"/>
      <c r="AH4" s="31"/>
      <c r="AI4" s="31"/>
      <c r="AJ4" s="32" t="s">
        <v>13</v>
      </c>
      <c r="AK4" s="24"/>
      <c r="AL4" s="25" t="s">
        <v>14</v>
      </c>
      <c r="AM4" s="33"/>
      <c r="AN4" s="126" t="s">
        <v>191</v>
      </c>
      <c r="AO4" s="125" t="s">
        <v>186</v>
      </c>
      <c r="AP4" s="32"/>
      <c r="AQ4" s="34"/>
      <c r="AR4" s="31"/>
      <c r="AS4" s="19"/>
      <c r="AT4" s="30" t="s">
        <v>13</v>
      </c>
      <c r="AU4" s="35" t="s">
        <v>12</v>
      </c>
      <c r="AV4" s="25" t="s">
        <v>14</v>
      </c>
      <c r="AW4" s="30"/>
      <c r="AX4" s="19"/>
      <c r="AY4" s="27" t="s">
        <v>15</v>
      </c>
      <c r="AZ4" s="19"/>
      <c r="BA4" s="19"/>
      <c r="BB4" s="36" t="s">
        <v>16</v>
      </c>
      <c r="BC4" s="30"/>
      <c r="BD4" s="30"/>
      <c r="BE4" s="30"/>
      <c r="BF4" s="30"/>
      <c r="BG4" s="36" t="s">
        <v>17</v>
      </c>
      <c r="BH4" s="30"/>
      <c r="BI4" s="30"/>
      <c r="BJ4" s="30"/>
      <c r="BK4" s="19"/>
      <c r="BL4" s="19"/>
      <c r="BM4" s="30"/>
      <c r="BN4" s="30"/>
      <c r="BO4" s="30"/>
      <c r="BP4" s="30"/>
      <c r="BQ4" s="30"/>
      <c r="BR4" s="30"/>
      <c r="BS4" s="30"/>
      <c r="BT4" s="30"/>
      <c r="BU4" s="30"/>
      <c r="BV4" s="19"/>
    </row>
    <row r="5" spans="1:74" s="132" customFormat="1" ht="21.95" customHeight="1" x14ac:dyDescent="0.25">
      <c r="A5" s="37"/>
      <c r="B5" s="49"/>
      <c r="C5" s="39" t="s">
        <v>19</v>
      </c>
      <c r="D5" s="40" t="s">
        <v>20</v>
      </c>
      <c r="E5" s="38" t="s">
        <v>21</v>
      </c>
      <c r="F5" s="37" t="s">
        <v>22</v>
      </c>
      <c r="G5" s="40"/>
      <c r="H5" s="37"/>
      <c r="I5" s="37"/>
      <c r="J5" s="49"/>
      <c r="K5" s="40" t="s">
        <v>19</v>
      </c>
      <c r="L5" s="40" t="s">
        <v>20</v>
      </c>
      <c r="M5" s="38" t="s">
        <v>21</v>
      </c>
      <c r="N5" s="37" t="s">
        <v>22</v>
      </c>
      <c r="O5" s="40"/>
      <c r="P5" s="37"/>
      <c r="Q5" s="41"/>
      <c r="R5" s="130"/>
      <c r="S5" s="41"/>
      <c r="T5" s="41"/>
      <c r="U5" s="41"/>
      <c r="V5" s="41"/>
      <c r="W5" s="42" t="s">
        <v>23</v>
      </c>
      <c r="X5" s="41"/>
      <c r="Y5" s="43"/>
      <c r="Z5" s="44"/>
      <c r="AA5" s="45"/>
      <c r="AB5" s="44"/>
      <c r="AC5" s="46"/>
      <c r="AD5" s="44"/>
      <c r="AE5" s="45"/>
      <c r="AF5" s="47"/>
      <c r="AG5" s="48" t="s">
        <v>24</v>
      </c>
      <c r="AH5" s="44"/>
      <c r="AI5" s="43"/>
      <c r="AJ5" s="44"/>
      <c r="AK5" s="45"/>
      <c r="AL5" s="44"/>
      <c r="AM5" s="46"/>
      <c r="AN5" s="44"/>
      <c r="AO5" s="45"/>
      <c r="AP5" s="47"/>
      <c r="AQ5" s="48" t="s">
        <v>24</v>
      </c>
      <c r="AR5" s="44"/>
      <c r="AS5" s="37"/>
      <c r="AT5" s="38" t="s">
        <v>18</v>
      </c>
      <c r="AU5" s="40" t="s">
        <v>19</v>
      </c>
      <c r="AV5" s="40" t="s">
        <v>20</v>
      </c>
      <c r="AW5" s="38" t="s">
        <v>21</v>
      </c>
      <c r="AX5" s="37" t="s">
        <v>22</v>
      </c>
      <c r="AY5" s="40"/>
      <c r="AZ5" s="37"/>
      <c r="BA5" s="37"/>
      <c r="BB5" s="186"/>
      <c r="BC5" s="187"/>
      <c r="BD5" s="187"/>
      <c r="BE5" s="187"/>
      <c r="BF5" s="38"/>
      <c r="BG5" s="186"/>
      <c r="BH5" s="187"/>
      <c r="BI5" s="187"/>
      <c r="BJ5" s="187"/>
      <c r="BK5" s="37"/>
      <c r="BL5" s="37"/>
      <c r="BM5" s="38"/>
      <c r="BN5" s="38" t="s">
        <v>25</v>
      </c>
      <c r="BO5" s="38"/>
      <c r="BP5" s="38" t="s">
        <v>26</v>
      </c>
      <c r="BQ5" s="38"/>
      <c r="BR5" s="49" t="s">
        <v>27</v>
      </c>
      <c r="BS5" s="38"/>
      <c r="BT5" s="37"/>
      <c r="BU5" s="40"/>
      <c r="BV5" s="37"/>
    </row>
    <row r="6" spans="1:74" s="132" customFormat="1" ht="21.95" customHeight="1" x14ac:dyDescent="0.25">
      <c r="A6" s="50"/>
      <c r="B6" s="50" t="s">
        <v>1</v>
      </c>
      <c r="C6" s="51"/>
      <c r="D6" s="50"/>
      <c r="E6" s="50"/>
      <c r="F6" s="50"/>
      <c r="G6" s="50"/>
      <c r="H6" s="50"/>
      <c r="I6" s="50"/>
      <c r="J6" s="50" t="s">
        <v>28</v>
      </c>
      <c r="K6" s="51"/>
      <c r="L6" s="50"/>
      <c r="M6" s="50"/>
      <c r="N6" s="50"/>
      <c r="O6" s="50"/>
      <c r="P6" s="50"/>
      <c r="Q6" s="52"/>
      <c r="R6" s="52"/>
      <c r="S6" s="52"/>
      <c r="T6" s="52"/>
      <c r="U6" s="52"/>
      <c r="V6" s="52"/>
      <c r="W6" s="52"/>
      <c r="X6" s="52"/>
      <c r="Y6" s="152"/>
      <c r="Z6" s="153" t="s">
        <v>29</v>
      </c>
      <c r="AA6" s="1"/>
      <c r="AB6" s="170" t="s">
        <v>216</v>
      </c>
      <c r="AC6" s="171"/>
      <c r="AD6" s="153" t="s">
        <v>29</v>
      </c>
      <c r="AE6" s="1"/>
      <c r="AF6" s="170" t="s">
        <v>216</v>
      </c>
      <c r="AG6" s="171"/>
      <c r="AH6" s="154"/>
      <c r="AI6" s="53"/>
      <c r="AJ6" s="54" t="s">
        <v>29</v>
      </c>
      <c r="AK6" s="55"/>
      <c r="AL6" s="170"/>
      <c r="AM6" s="171"/>
      <c r="AN6" s="54" t="s">
        <v>29</v>
      </c>
      <c r="AO6" s="55"/>
      <c r="AP6" s="170"/>
      <c r="AQ6" s="171"/>
      <c r="AR6" s="56"/>
      <c r="AS6" s="50"/>
      <c r="AT6" s="50"/>
      <c r="AU6" s="51"/>
      <c r="AV6" s="50"/>
      <c r="AW6" s="50"/>
      <c r="AX6" s="50"/>
      <c r="AY6" s="50"/>
      <c r="AZ6" s="50"/>
      <c r="BA6" s="50"/>
      <c r="BB6" s="57"/>
      <c r="BC6" s="57"/>
      <c r="BD6" s="57"/>
      <c r="BE6" s="57"/>
      <c r="BF6" s="50"/>
      <c r="BG6" s="58"/>
      <c r="BH6" s="50"/>
      <c r="BI6" s="50"/>
      <c r="BJ6" s="50"/>
      <c r="BK6" s="50"/>
      <c r="BL6" s="50"/>
      <c r="BM6" s="57"/>
      <c r="BN6" s="57" t="s">
        <v>30</v>
      </c>
      <c r="BO6" s="57"/>
      <c r="BP6" s="57" t="s">
        <v>20</v>
      </c>
      <c r="BQ6" s="50"/>
      <c r="BR6" s="58" t="s">
        <v>31</v>
      </c>
      <c r="BS6" s="50"/>
      <c r="BT6" s="50"/>
      <c r="BU6" s="50"/>
      <c r="BV6" s="50"/>
    </row>
    <row r="7" spans="1:74" s="132" customFormat="1" ht="21.95" customHeight="1" x14ac:dyDescent="0.25">
      <c r="A7" s="59"/>
      <c r="B7" s="60" t="s">
        <v>32</v>
      </c>
      <c r="C7" s="61">
        <v>1</v>
      </c>
      <c r="D7" s="62"/>
      <c r="E7" s="164" t="s">
        <v>193</v>
      </c>
      <c r="F7" s="165"/>
      <c r="G7" s="166"/>
      <c r="H7" s="63"/>
      <c r="I7" s="59"/>
      <c r="J7" s="64" t="s">
        <v>33</v>
      </c>
      <c r="K7" s="65">
        <v>1</v>
      </c>
      <c r="L7" s="3"/>
      <c r="M7" s="7">
        <v>360</v>
      </c>
      <c r="N7" s="66" t="s">
        <v>34</v>
      </c>
      <c r="O7" s="63"/>
      <c r="P7" s="63"/>
      <c r="Q7" s="67"/>
      <c r="R7" s="52"/>
      <c r="S7" s="52"/>
      <c r="T7" s="52"/>
      <c r="U7" s="52"/>
      <c r="V7" s="52"/>
      <c r="W7" s="52"/>
      <c r="X7" s="52"/>
      <c r="Y7" s="148"/>
      <c r="Z7" s="155" t="s">
        <v>35</v>
      </c>
      <c r="AA7" s="3"/>
      <c r="AB7" s="170" t="s">
        <v>30</v>
      </c>
      <c r="AC7" s="171"/>
      <c r="AD7" s="155" t="s">
        <v>35</v>
      </c>
      <c r="AE7" s="3"/>
      <c r="AF7" s="170" t="s">
        <v>30</v>
      </c>
      <c r="AG7" s="188"/>
      <c r="AH7" s="156"/>
      <c r="AI7" s="63"/>
      <c r="AJ7" s="60" t="s">
        <v>35</v>
      </c>
      <c r="AK7" s="3"/>
      <c r="AL7" s="170"/>
      <c r="AM7" s="171"/>
      <c r="AN7" s="60" t="s">
        <v>35</v>
      </c>
      <c r="AO7" s="3"/>
      <c r="AP7" s="170"/>
      <c r="AQ7" s="171"/>
      <c r="AR7" s="64"/>
      <c r="AS7" s="59"/>
      <c r="AT7" s="60" t="s">
        <v>36</v>
      </c>
      <c r="AU7" s="68">
        <v>1</v>
      </c>
      <c r="AV7" s="69"/>
      <c r="AW7" s="164" t="s">
        <v>227</v>
      </c>
      <c r="AX7" s="165"/>
      <c r="AY7" s="166"/>
      <c r="AZ7" s="63"/>
      <c r="BA7" s="50"/>
      <c r="BB7" s="70"/>
      <c r="BC7" s="70"/>
      <c r="BD7" s="70"/>
      <c r="BE7" s="70"/>
      <c r="BF7" s="71"/>
      <c r="BG7" s="72"/>
      <c r="BH7" s="71"/>
      <c r="BI7" s="71"/>
      <c r="BJ7" s="71"/>
      <c r="BK7" s="50"/>
      <c r="BL7" s="50"/>
      <c r="BM7" s="57"/>
      <c r="BN7" s="57" t="s">
        <v>30</v>
      </c>
      <c r="BO7" s="57"/>
      <c r="BP7" s="57" t="s">
        <v>22</v>
      </c>
      <c r="BQ7" s="50"/>
      <c r="BR7" s="58" t="s">
        <v>37</v>
      </c>
      <c r="BS7" s="50"/>
      <c r="BT7" s="50"/>
      <c r="BU7" s="50"/>
      <c r="BV7" s="50"/>
    </row>
    <row r="8" spans="1:74" s="132" customFormat="1" ht="21.95" customHeight="1" x14ac:dyDescent="0.25">
      <c r="A8" s="63"/>
      <c r="B8" s="60" t="s">
        <v>38</v>
      </c>
      <c r="C8" s="73">
        <v>2</v>
      </c>
      <c r="D8" s="62"/>
      <c r="E8" s="177" t="s">
        <v>194</v>
      </c>
      <c r="F8" s="178"/>
      <c r="G8" s="179"/>
      <c r="H8" s="63"/>
      <c r="I8" s="63"/>
      <c r="J8" s="60" t="s">
        <v>39</v>
      </c>
      <c r="K8" s="74">
        <v>2</v>
      </c>
      <c r="L8" s="1"/>
      <c r="M8" s="4" t="s">
        <v>195</v>
      </c>
      <c r="N8" s="66"/>
      <c r="O8" s="63"/>
      <c r="P8" s="63"/>
      <c r="Q8" s="52"/>
      <c r="R8" s="52"/>
      <c r="S8" s="52"/>
      <c r="T8" s="52"/>
      <c r="U8" s="52"/>
      <c r="V8" s="52"/>
      <c r="W8" s="52"/>
      <c r="X8" s="52"/>
      <c r="Y8" s="148"/>
      <c r="Z8" s="155" t="s">
        <v>40</v>
      </c>
      <c r="AA8" s="3"/>
      <c r="AB8" s="5" t="s">
        <v>223</v>
      </c>
      <c r="AC8" s="17" t="s">
        <v>184</v>
      </c>
      <c r="AD8" s="155" t="s">
        <v>40</v>
      </c>
      <c r="AE8" s="3"/>
      <c r="AF8" s="157" t="s">
        <v>223</v>
      </c>
      <c r="AG8" s="17" t="s">
        <v>185</v>
      </c>
      <c r="AH8" s="156"/>
      <c r="AI8" s="63"/>
      <c r="AJ8" s="60" t="s">
        <v>40</v>
      </c>
      <c r="AK8" s="3"/>
      <c r="AL8" s="5"/>
      <c r="AM8" s="17"/>
      <c r="AN8" s="60" t="s">
        <v>40</v>
      </c>
      <c r="AO8" s="3"/>
      <c r="AP8" s="5"/>
      <c r="AQ8" s="17"/>
      <c r="AR8" s="64"/>
      <c r="AS8" s="63"/>
      <c r="AT8" s="60" t="s">
        <v>41</v>
      </c>
      <c r="AU8" s="68">
        <v>2</v>
      </c>
      <c r="AV8" s="75"/>
      <c r="AW8" s="2">
        <v>50</v>
      </c>
      <c r="AX8" s="161" t="s">
        <v>42</v>
      </c>
      <c r="AY8" s="148"/>
      <c r="AZ8" s="63"/>
      <c r="BA8" s="50"/>
      <c r="BB8" s="70"/>
      <c r="BC8" s="70"/>
      <c r="BD8" s="70"/>
      <c r="BE8" s="70"/>
      <c r="BF8" s="71"/>
      <c r="BG8" s="72"/>
      <c r="BH8" s="71"/>
      <c r="BI8" s="71"/>
      <c r="BJ8" s="70"/>
      <c r="BK8" s="50"/>
      <c r="BL8" s="50"/>
      <c r="BM8" s="57"/>
      <c r="BN8" s="57" t="s">
        <v>6</v>
      </c>
      <c r="BO8" s="57"/>
      <c r="BP8" s="57" t="s">
        <v>43</v>
      </c>
      <c r="BQ8" s="50"/>
      <c r="BR8" s="58" t="s">
        <v>44</v>
      </c>
      <c r="BS8" s="50"/>
      <c r="BT8" s="50"/>
      <c r="BU8" s="57" t="s">
        <v>45</v>
      </c>
      <c r="BV8" s="50"/>
    </row>
    <row r="9" spans="1:74" s="132" customFormat="1" ht="21.95" customHeight="1" x14ac:dyDescent="0.25">
      <c r="A9" s="63"/>
      <c r="B9" s="60" t="s">
        <v>46</v>
      </c>
      <c r="C9" s="73">
        <v>3</v>
      </c>
      <c r="D9" s="6"/>
      <c r="E9" s="4" t="s">
        <v>195</v>
      </c>
      <c r="F9" s="138"/>
      <c r="G9" s="139"/>
      <c r="H9" s="63"/>
      <c r="I9" s="63"/>
      <c r="J9" s="64" t="s">
        <v>47</v>
      </c>
      <c r="K9" s="65">
        <v>3</v>
      </c>
      <c r="L9" s="3"/>
      <c r="M9" s="2">
        <v>0</v>
      </c>
      <c r="N9" s="66" t="s">
        <v>48</v>
      </c>
      <c r="O9" s="63"/>
      <c r="P9" s="63"/>
      <c r="Q9" s="52"/>
      <c r="R9" s="52"/>
      <c r="S9" s="52"/>
      <c r="T9" s="52"/>
      <c r="U9" s="52"/>
      <c r="V9" s="52"/>
      <c r="W9" s="79"/>
      <c r="X9" s="52"/>
      <c r="Y9" s="148"/>
      <c r="Z9" s="155" t="s">
        <v>49</v>
      </c>
      <c r="AA9" s="1"/>
      <c r="AB9" s="8" t="s">
        <v>224</v>
      </c>
      <c r="AC9" s="158"/>
      <c r="AD9" s="155" t="s">
        <v>49</v>
      </c>
      <c r="AE9" s="1"/>
      <c r="AF9" s="8" t="s">
        <v>224</v>
      </c>
      <c r="AG9" s="158"/>
      <c r="AH9" s="156"/>
      <c r="AI9" s="63"/>
      <c r="AJ9" s="60" t="s">
        <v>49</v>
      </c>
      <c r="AK9" s="55"/>
      <c r="AL9" s="127"/>
      <c r="AM9" s="128">
        <f>COUNTIF(AL6:AL15,"&lt;&gt;" &amp; "")</f>
        <v>0</v>
      </c>
      <c r="AN9" s="60" t="s">
        <v>49</v>
      </c>
      <c r="AO9" s="55"/>
      <c r="AP9" s="127"/>
      <c r="AQ9" s="128">
        <f>COUNTIF(AP6:AP15,"&lt;&gt;" &amp; "")</f>
        <v>0</v>
      </c>
      <c r="AR9" s="64"/>
      <c r="AS9" s="63"/>
      <c r="AT9" s="60" t="s">
        <v>50</v>
      </c>
      <c r="AU9" s="68">
        <v>3</v>
      </c>
      <c r="AV9" s="75"/>
      <c r="AW9" s="2">
        <v>4</v>
      </c>
      <c r="AX9" s="161" t="s">
        <v>42</v>
      </c>
      <c r="AY9" s="148"/>
      <c r="AZ9" s="63"/>
      <c r="BA9" s="50"/>
      <c r="BB9" s="70"/>
      <c r="BC9" s="70"/>
      <c r="BD9" s="70"/>
      <c r="BE9" s="70"/>
      <c r="BF9" s="71"/>
      <c r="BG9" s="72"/>
      <c r="BH9" s="71"/>
      <c r="BI9" s="71"/>
      <c r="BJ9" s="71"/>
      <c r="BK9" s="50"/>
      <c r="BL9" s="50"/>
      <c r="BM9" s="57"/>
      <c r="BN9" s="57" t="s">
        <v>6</v>
      </c>
      <c r="BO9" s="57"/>
      <c r="BP9" s="57" t="s">
        <v>42</v>
      </c>
      <c r="BQ9" s="50"/>
      <c r="BR9" s="58" t="s">
        <v>51</v>
      </c>
      <c r="BS9" s="50"/>
      <c r="BT9" s="50"/>
      <c r="BU9" s="50"/>
      <c r="BV9" s="50"/>
    </row>
    <row r="10" spans="1:74" s="132" customFormat="1" ht="21.95" customHeight="1" x14ac:dyDescent="0.25">
      <c r="A10" s="63"/>
      <c r="B10" s="60" t="s">
        <v>52</v>
      </c>
      <c r="C10" s="73">
        <v>4</v>
      </c>
      <c r="D10" s="81"/>
      <c r="E10" s="4">
        <v>425211282</v>
      </c>
      <c r="F10" s="140"/>
      <c r="G10" s="141"/>
      <c r="H10" s="63"/>
      <c r="I10" s="63"/>
      <c r="J10" s="64" t="s">
        <v>53</v>
      </c>
      <c r="K10" s="65">
        <v>4</v>
      </c>
      <c r="L10" s="3"/>
      <c r="M10" s="2">
        <v>0</v>
      </c>
      <c r="N10" s="66" t="s">
        <v>48</v>
      </c>
      <c r="O10" s="63"/>
      <c r="P10" s="63"/>
      <c r="Q10" s="84"/>
      <c r="R10" s="85" t="s">
        <v>18</v>
      </c>
      <c r="S10" s="86" t="s">
        <v>19</v>
      </c>
      <c r="T10" s="86" t="s">
        <v>20</v>
      </c>
      <c r="U10" s="85" t="s">
        <v>21</v>
      </c>
      <c r="V10" s="84" t="s">
        <v>22</v>
      </c>
      <c r="W10" s="85" t="s">
        <v>54</v>
      </c>
      <c r="X10" s="84"/>
      <c r="Y10" s="148"/>
      <c r="Z10" s="155" t="s">
        <v>55</v>
      </c>
      <c r="AA10" s="1"/>
      <c r="AB10" s="9">
        <v>2000</v>
      </c>
      <c r="AC10" s="158"/>
      <c r="AD10" s="155" t="s">
        <v>55</v>
      </c>
      <c r="AE10" s="1"/>
      <c r="AF10" s="9">
        <v>2000</v>
      </c>
      <c r="AG10" s="158"/>
      <c r="AH10" s="156"/>
      <c r="AI10" s="63"/>
      <c r="AJ10" s="60" t="s">
        <v>55</v>
      </c>
      <c r="AK10" s="55"/>
      <c r="AL10" s="9"/>
      <c r="AM10" s="80"/>
      <c r="AN10" s="60" t="s">
        <v>55</v>
      </c>
      <c r="AO10" s="55"/>
      <c r="AP10" s="9"/>
      <c r="AQ10" s="80"/>
      <c r="AR10" s="64"/>
      <c r="AS10" s="63"/>
      <c r="AT10" s="60" t="s">
        <v>56</v>
      </c>
      <c r="AU10" s="122">
        <v>4</v>
      </c>
      <c r="AV10" s="122"/>
      <c r="AW10" s="2"/>
      <c r="AX10" s="161"/>
      <c r="AY10" s="148"/>
      <c r="AZ10" s="63"/>
      <c r="BA10" s="50"/>
      <c r="BB10" s="70"/>
      <c r="BC10" s="70"/>
      <c r="BD10" s="70"/>
      <c r="BE10" s="70"/>
      <c r="BF10" s="71"/>
      <c r="BG10" s="72"/>
      <c r="BH10" s="71"/>
      <c r="BI10" s="71"/>
      <c r="BJ10" s="71"/>
      <c r="BK10" s="50"/>
      <c r="BL10" s="50"/>
      <c r="BM10" s="57"/>
      <c r="BN10" s="57" t="s">
        <v>6</v>
      </c>
      <c r="BO10" s="57"/>
      <c r="BP10" s="57" t="s">
        <v>57</v>
      </c>
      <c r="BQ10" s="50"/>
      <c r="BR10" s="58" t="s">
        <v>58</v>
      </c>
      <c r="BS10" s="50"/>
      <c r="BT10" s="50"/>
      <c r="BU10" s="50"/>
      <c r="BV10" s="50"/>
    </row>
    <row r="11" spans="1:74" s="132" customFormat="1" ht="21.95" customHeight="1" x14ac:dyDescent="0.25">
      <c r="A11" s="63"/>
      <c r="B11" s="60" t="s">
        <v>59</v>
      </c>
      <c r="C11" s="61">
        <v>5</v>
      </c>
      <c r="D11" s="62"/>
      <c r="E11" s="164" t="s">
        <v>196</v>
      </c>
      <c r="F11" s="165"/>
      <c r="G11" s="166"/>
      <c r="H11" s="63"/>
      <c r="I11" s="63"/>
      <c r="J11" s="60" t="s">
        <v>60</v>
      </c>
      <c r="K11" s="68">
        <v>5</v>
      </c>
      <c r="L11" s="1"/>
      <c r="M11" s="10">
        <v>0.16439999999999999</v>
      </c>
      <c r="N11" s="76" t="s">
        <v>61</v>
      </c>
      <c r="O11" s="63"/>
      <c r="P11" s="63"/>
      <c r="Q11" s="63"/>
      <c r="R11" s="63"/>
      <c r="S11" s="63"/>
      <c r="T11" s="63"/>
      <c r="U11" s="63"/>
      <c r="V11" s="63"/>
      <c r="W11" s="88" t="s">
        <v>62</v>
      </c>
      <c r="X11" s="63"/>
      <c r="Y11" s="148"/>
      <c r="Z11" s="155" t="s">
        <v>63</v>
      </c>
      <c r="AA11" s="1"/>
      <c r="AB11" s="2">
        <v>132</v>
      </c>
      <c r="AC11" s="159" t="s">
        <v>64</v>
      </c>
      <c r="AD11" s="155" t="s">
        <v>63</v>
      </c>
      <c r="AE11" s="1"/>
      <c r="AF11" s="2">
        <v>132</v>
      </c>
      <c r="AG11" s="159" t="s">
        <v>64</v>
      </c>
      <c r="AH11" s="156"/>
      <c r="AI11" s="63"/>
      <c r="AJ11" s="60" t="s">
        <v>63</v>
      </c>
      <c r="AK11" s="55"/>
      <c r="AL11" s="2"/>
      <c r="AM11" s="89" t="s">
        <v>64</v>
      </c>
      <c r="AN11" s="60" t="s">
        <v>63</v>
      </c>
      <c r="AO11" s="55"/>
      <c r="AP11" s="2"/>
      <c r="AQ11" s="89" t="s">
        <v>64</v>
      </c>
      <c r="AR11" s="64"/>
      <c r="AS11" s="63"/>
      <c r="AT11" s="60" t="s">
        <v>65</v>
      </c>
      <c r="AU11" s="68">
        <v>5</v>
      </c>
      <c r="AV11" s="75"/>
      <c r="AW11" s="2">
        <v>100</v>
      </c>
      <c r="AX11" s="161" t="s">
        <v>66</v>
      </c>
      <c r="AY11" s="148"/>
      <c r="AZ11" s="63"/>
      <c r="BA11" s="50"/>
      <c r="BB11" s="70"/>
      <c r="BC11" s="70"/>
      <c r="BD11" s="70"/>
      <c r="BE11" s="70"/>
      <c r="BF11" s="71"/>
      <c r="BG11" s="72"/>
      <c r="BH11" s="71"/>
      <c r="BI11" s="71"/>
      <c r="BJ11" s="70"/>
      <c r="BK11" s="50"/>
      <c r="BL11" s="50"/>
      <c r="BM11" s="57"/>
      <c r="BN11" s="57" t="s">
        <v>67</v>
      </c>
      <c r="BO11" s="57"/>
      <c r="BP11" s="57" t="s">
        <v>68</v>
      </c>
      <c r="BQ11" s="50"/>
      <c r="BR11" s="58" t="s">
        <v>69</v>
      </c>
      <c r="BS11" s="50"/>
      <c r="BT11" s="50"/>
      <c r="BU11" s="57" t="s">
        <v>70</v>
      </c>
      <c r="BV11" s="50"/>
    </row>
    <row r="12" spans="1:74" s="132" customFormat="1" ht="21.95" customHeight="1" x14ac:dyDescent="0.25">
      <c r="A12" s="63"/>
      <c r="B12" s="60" t="s">
        <v>71</v>
      </c>
      <c r="C12" s="73">
        <v>6</v>
      </c>
      <c r="D12" s="81"/>
      <c r="E12" s="11" t="s">
        <v>197</v>
      </c>
      <c r="F12" s="138"/>
      <c r="G12" s="139"/>
      <c r="H12" s="63"/>
      <c r="I12" s="63"/>
      <c r="J12" s="64" t="s">
        <v>72</v>
      </c>
      <c r="K12" s="65">
        <v>6</v>
      </c>
      <c r="L12" s="1"/>
      <c r="M12" s="10">
        <v>2.1000000000000001E-2</v>
      </c>
      <c r="N12" s="66" t="s">
        <v>61</v>
      </c>
      <c r="O12" s="63"/>
      <c r="P12" s="63"/>
      <c r="Q12" s="63"/>
      <c r="R12" s="60" t="s">
        <v>73</v>
      </c>
      <c r="S12" s="74">
        <v>1</v>
      </c>
      <c r="T12" s="3"/>
      <c r="U12" s="180" t="s">
        <v>43</v>
      </c>
      <c r="V12" s="181"/>
      <c r="W12" s="182"/>
      <c r="X12" s="63"/>
      <c r="Y12" s="148"/>
      <c r="Z12" s="155" t="s">
        <v>68</v>
      </c>
      <c r="AA12" s="1"/>
      <c r="AB12" s="2">
        <v>8</v>
      </c>
      <c r="AC12" s="159" t="s">
        <v>70</v>
      </c>
      <c r="AD12" s="155" t="s">
        <v>68</v>
      </c>
      <c r="AE12" s="1"/>
      <c r="AF12" s="2">
        <v>8</v>
      </c>
      <c r="AG12" s="159" t="s">
        <v>70</v>
      </c>
      <c r="AH12" s="156"/>
      <c r="AI12" s="63"/>
      <c r="AJ12" s="60" t="s">
        <v>68</v>
      </c>
      <c r="AK12" s="55"/>
      <c r="AL12" s="2"/>
      <c r="AM12" s="89" t="s">
        <v>70</v>
      </c>
      <c r="AN12" s="60" t="s">
        <v>68</v>
      </c>
      <c r="AO12" s="55"/>
      <c r="AP12" s="2"/>
      <c r="AQ12" s="89" t="s">
        <v>70</v>
      </c>
      <c r="AR12" s="64"/>
      <c r="AS12" s="63"/>
      <c r="AT12" s="60" t="s">
        <v>74</v>
      </c>
      <c r="AU12" s="68">
        <v>6</v>
      </c>
      <c r="AV12" s="75"/>
      <c r="AW12" s="2">
        <v>62</v>
      </c>
      <c r="AX12" s="161" t="s">
        <v>66</v>
      </c>
      <c r="AY12" s="148"/>
      <c r="AZ12" s="63"/>
      <c r="BA12" s="50"/>
      <c r="BB12" s="70"/>
      <c r="BC12" s="70"/>
      <c r="BD12" s="70"/>
      <c r="BE12" s="70"/>
      <c r="BF12" s="71"/>
      <c r="BG12" s="72"/>
      <c r="BH12" s="71"/>
      <c r="BI12" s="71"/>
      <c r="BJ12" s="70"/>
      <c r="BK12" s="50"/>
      <c r="BL12" s="50"/>
      <c r="BM12" s="57"/>
      <c r="BN12" s="57" t="s">
        <v>67</v>
      </c>
      <c r="BO12" s="57"/>
      <c r="BP12" s="57" t="s">
        <v>75</v>
      </c>
      <c r="BQ12" s="50"/>
      <c r="BR12" s="58" t="s">
        <v>76</v>
      </c>
      <c r="BS12" s="50"/>
      <c r="BT12" s="50"/>
      <c r="BU12" s="57" t="s">
        <v>45</v>
      </c>
      <c r="BV12" s="50"/>
    </row>
    <row r="13" spans="1:74" s="132" customFormat="1" ht="21.95" customHeight="1" x14ac:dyDescent="0.25">
      <c r="A13" s="63"/>
      <c r="B13" s="91" t="s">
        <v>77</v>
      </c>
      <c r="C13" s="92">
        <v>7</v>
      </c>
      <c r="D13" s="81"/>
      <c r="E13" s="4">
        <v>222222</v>
      </c>
      <c r="F13" s="140"/>
      <c r="G13" s="141"/>
      <c r="H13" s="63"/>
      <c r="I13" s="63"/>
      <c r="J13" s="60" t="s">
        <v>78</v>
      </c>
      <c r="K13" s="74">
        <v>7</v>
      </c>
      <c r="L13" s="1"/>
      <c r="M13" s="10">
        <v>2.1000000000000001E-2</v>
      </c>
      <c r="N13" s="76" t="s">
        <v>61</v>
      </c>
      <c r="O13" s="63"/>
      <c r="P13" s="63"/>
      <c r="Q13" s="63"/>
      <c r="R13" s="60" t="s">
        <v>79</v>
      </c>
      <c r="S13" s="74">
        <v>2</v>
      </c>
      <c r="T13" s="1"/>
      <c r="U13" s="7">
        <v>18478080</v>
      </c>
      <c r="V13" s="76" t="s">
        <v>80</v>
      </c>
      <c r="W13" s="63"/>
      <c r="X13" s="63"/>
      <c r="Y13" s="148"/>
      <c r="Z13" s="155" t="s">
        <v>75</v>
      </c>
      <c r="AA13" s="1"/>
      <c r="AB13" s="2">
        <v>25.15</v>
      </c>
      <c r="AC13" s="159" t="s">
        <v>45</v>
      </c>
      <c r="AD13" s="155" t="s">
        <v>75</v>
      </c>
      <c r="AE13" s="1"/>
      <c r="AF13" s="2">
        <v>25.15</v>
      </c>
      <c r="AG13" s="159" t="s">
        <v>45</v>
      </c>
      <c r="AH13" s="156"/>
      <c r="AI13" s="63"/>
      <c r="AJ13" s="60" t="s">
        <v>75</v>
      </c>
      <c r="AK13" s="55"/>
      <c r="AL13" s="2"/>
      <c r="AM13" s="89" t="s">
        <v>45</v>
      </c>
      <c r="AN13" s="60" t="s">
        <v>75</v>
      </c>
      <c r="AO13" s="55"/>
      <c r="AP13" s="2"/>
      <c r="AQ13" s="89" t="s">
        <v>45</v>
      </c>
      <c r="AR13" s="64"/>
      <c r="AS13" s="63"/>
      <c r="AT13" s="60" t="s">
        <v>81</v>
      </c>
      <c r="AU13" s="68">
        <v>7</v>
      </c>
      <c r="AV13" s="69"/>
      <c r="AW13" s="2">
        <v>70</v>
      </c>
      <c r="AX13" s="161" t="s">
        <v>66</v>
      </c>
      <c r="AY13" s="148"/>
      <c r="AZ13" s="63"/>
      <c r="BA13" s="50"/>
      <c r="BB13" s="70"/>
      <c r="BC13" s="70"/>
      <c r="BD13" s="70"/>
      <c r="BE13" s="70"/>
      <c r="BF13" s="71"/>
      <c r="BG13" s="72"/>
      <c r="BH13" s="71"/>
      <c r="BI13" s="71"/>
      <c r="BJ13" s="70"/>
      <c r="BK13" s="50"/>
      <c r="BL13" s="50"/>
      <c r="BM13" s="57"/>
      <c r="BN13" s="57" t="s">
        <v>67</v>
      </c>
      <c r="BO13" s="57"/>
      <c r="BP13" s="57" t="s">
        <v>82</v>
      </c>
      <c r="BQ13" s="50"/>
      <c r="BR13" s="58" t="s">
        <v>83</v>
      </c>
      <c r="BS13" s="50"/>
      <c r="BT13" s="50"/>
      <c r="BU13" s="57" t="s">
        <v>45</v>
      </c>
      <c r="BV13" s="50"/>
    </row>
    <row r="14" spans="1:74" s="132" customFormat="1" ht="21.95" customHeight="1" x14ac:dyDescent="0.25">
      <c r="A14" s="63"/>
      <c r="B14" s="60" t="s">
        <v>84</v>
      </c>
      <c r="C14" s="61">
        <v>8</v>
      </c>
      <c r="D14" s="62"/>
      <c r="E14" s="183" t="s">
        <v>198</v>
      </c>
      <c r="F14" s="184"/>
      <c r="G14" s="185"/>
      <c r="H14" s="63"/>
      <c r="I14" s="63"/>
      <c r="J14" s="64" t="s">
        <v>85</v>
      </c>
      <c r="K14" s="65">
        <v>8</v>
      </c>
      <c r="L14" s="1"/>
      <c r="M14" s="7">
        <v>2</v>
      </c>
      <c r="N14" s="66" t="s">
        <v>86</v>
      </c>
      <c r="O14" s="63"/>
      <c r="P14" s="63"/>
      <c r="Q14" s="63"/>
      <c r="R14" s="60" t="s">
        <v>87</v>
      </c>
      <c r="S14" s="74">
        <v>3</v>
      </c>
      <c r="T14" s="1"/>
      <c r="U14" s="2">
        <v>92.33</v>
      </c>
      <c r="V14" s="76" t="s">
        <v>45</v>
      </c>
      <c r="W14" s="63"/>
      <c r="X14" s="63"/>
      <c r="Y14" s="148"/>
      <c r="Z14" s="155" t="s">
        <v>82</v>
      </c>
      <c r="AA14" s="1"/>
      <c r="AB14" s="2">
        <v>25.15</v>
      </c>
      <c r="AC14" s="159" t="s">
        <v>45</v>
      </c>
      <c r="AD14" s="155" t="s">
        <v>82</v>
      </c>
      <c r="AE14" s="1"/>
      <c r="AF14" s="2">
        <v>25.15</v>
      </c>
      <c r="AG14" s="159" t="s">
        <v>45</v>
      </c>
      <c r="AH14" s="156"/>
      <c r="AI14" s="63"/>
      <c r="AJ14" s="60" t="s">
        <v>82</v>
      </c>
      <c r="AK14" s="55"/>
      <c r="AL14" s="2"/>
      <c r="AM14" s="89" t="s">
        <v>45</v>
      </c>
      <c r="AN14" s="60" t="s">
        <v>82</v>
      </c>
      <c r="AO14" s="55"/>
      <c r="AP14" s="2"/>
      <c r="AQ14" s="89" t="s">
        <v>45</v>
      </c>
      <c r="AR14" s="64"/>
      <c r="AS14" s="63"/>
      <c r="AT14" s="60" t="s">
        <v>88</v>
      </c>
      <c r="AU14" s="68">
        <v>8</v>
      </c>
      <c r="AV14" s="69"/>
      <c r="AW14" s="2">
        <v>22.4</v>
      </c>
      <c r="AX14" s="161" t="s">
        <v>89</v>
      </c>
      <c r="AY14" s="148"/>
      <c r="AZ14" s="63"/>
      <c r="BA14" s="50"/>
      <c r="BB14" s="70"/>
      <c r="BC14" s="70"/>
      <c r="BD14" s="70"/>
      <c r="BE14" s="70"/>
      <c r="BF14" s="71"/>
      <c r="BG14" s="72"/>
      <c r="BH14" s="71"/>
      <c r="BI14" s="71"/>
      <c r="BJ14" s="70"/>
      <c r="BK14" s="50"/>
      <c r="BL14" s="50"/>
      <c r="BM14" s="57"/>
      <c r="BN14" s="57" t="s">
        <v>67</v>
      </c>
      <c r="BO14" s="57"/>
      <c r="BP14" s="57" t="s">
        <v>90</v>
      </c>
      <c r="BQ14" s="50"/>
      <c r="BR14" s="58" t="s">
        <v>91</v>
      </c>
      <c r="BS14" s="50"/>
      <c r="BT14" s="50"/>
      <c r="BU14" s="57"/>
      <c r="BV14" s="50"/>
    </row>
    <row r="15" spans="1:74" s="132" customFormat="1" ht="21.95" customHeight="1" x14ac:dyDescent="0.25">
      <c r="A15" s="63"/>
      <c r="B15" s="60" t="s">
        <v>92</v>
      </c>
      <c r="C15" s="73">
        <v>9</v>
      </c>
      <c r="D15" s="62"/>
      <c r="E15" s="164" t="s">
        <v>199</v>
      </c>
      <c r="F15" s="165"/>
      <c r="G15" s="166"/>
      <c r="H15" s="63"/>
      <c r="I15" s="63"/>
      <c r="J15" s="60" t="s">
        <v>93</v>
      </c>
      <c r="K15" s="74">
        <v>9</v>
      </c>
      <c r="L15" s="3"/>
      <c r="M15" s="7">
        <v>1</v>
      </c>
      <c r="N15" s="66"/>
      <c r="O15" s="63"/>
      <c r="P15" s="63"/>
      <c r="Q15" s="63"/>
      <c r="R15" s="60" t="s">
        <v>187</v>
      </c>
      <c r="S15" s="68">
        <v>4</v>
      </c>
      <c r="T15" s="1"/>
      <c r="U15" s="7">
        <v>1891285</v>
      </c>
      <c r="V15" s="76" t="s">
        <v>188</v>
      </c>
      <c r="W15" s="63"/>
      <c r="X15" s="63"/>
      <c r="Y15" s="148"/>
      <c r="Z15" s="155" t="s">
        <v>90</v>
      </c>
      <c r="AA15" s="1"/>
      <c r="AB15" s="160" t="s">
        <v>195</v>
      </c>
      <c r="AC15" s="158"/>
      <c r="AD15" s="155" t="s">
        <v>90</v>
      </c>
      <c r="AE15" s="1"/>
      <c r="AF15" s="160" t="s">
        <v>195</v>
      </c>
      <c r="AG15" s="158"/>
      <c r="AH15" s="156"/>
      <c r="AI15" s="63"/>
      <c r="AJ15" s="60" t="s">
        <v>90</v>
      </c>
      <c r="AK15" s="55"/>
      <c r="AL15" s="4"/>
      <c r="AM15" s="80"/>
      <c r="AN15" s="60" t="s">
        <v>90</v>
      </c>
      <c r="AO15" s="55"/>
      <c r="AP15" s="4"/>
      <c r="AQ15" s="80"/>
      <c r="AR15" s="64"/>
      <c r="AS15" s="63"/>
      <c r="AT15" s="60" t="s">
        <v>96</v>
      </c>
      <c r="AU15" s="68">
        <v>9</v>
      </c>
      <c r="AV15" s="69"/>
      <c r="AW15" s="2">
        <v>2.7</v>
      </c>
      <c r="AX15" s="161" t="s">
        <v>66</v>
      </c>
      <c r="AY15" s="148"/>
      <c r="AZ15" s="63"/>
      <c r="BA15" s="50"/>
      <c r="BB15" s="70"/>
      <c r="BC15" s="70"/>
      <c r="BD15" s="70"/>
      <c r="BE15" s="70"/>
      <c r="BF15" s="71"/>
      <c r="BG15" s="72"/>
      <c r="BH15" s="71"/>
      <c r="BI15" s="71"/>
      <c r="BJ15" s="70"/>
      <c r="BK15" s="50"/>
      <c r="BL15" s="50"/>
      <c r="BM15" s="57"/>
      <c r="BN15" s="57" t="s">
        <v>3</v>
      </c>
      <c r="BO15" s="57"/>
      <c r="BP15" s="57" t="s">
        <v>97</v>
      </c>
      <c r="BQ15" s="50"/>
      <c r="BR15" s="58" t="s">
        <v>98</v>
      </c>
      <c r="BS15" s="50"/>
      <c r="BT15" s="50"/>
      <c r="BU15" s="57" t="s">
        <v>70</v>
      </c>
      <c r="BV15" s="50"/>
    </row>
    <row r="16" spans="1:74" s="132" customFormat="1" ht="21.95" customHeight="1" x14ac:dyDescent="0.25">
      <c r="A16" s="63"/>
      <c r="B16" s="60" t="s">
        <v>99</v>
      </c>
      <c r="C16" s="73">
        <v>10</v>
      </c>
      <c r="D16" s="62"/>
      <c r="E16" s="164" t="s">
        <v>200</v>
      </c>
      <c r="F16" s="165"/>
      <c r="G16" s="166"/>
      <c r="H16" s="63"/>
      <c r="I16" s="63"/>
      <c r="J16" s="60" t="s">
        <v>100</v>
      </c>
      <c r="K16" s="74">
        <v>10</v>
      </c>
      <c r="L16" s="3"/>
      <c r="M16" s="7">
        <v>4</v>
      </c>
      <c r="N16" s="66"/>
      <c r="O16" s="63"/>
      <c r="P16" s="63"/>
      <c r="Q16" s="63"/>
      <c r="R16" s="60" t="s">
        <v>94</v>
      </c>
      <c r="S16" s="68">
        <v>5</v>
      </c>
      <c r="T16" s="1"/>
      <c r="U16" s="2">
        <v>96</v>
      </c>
      <c r="V16" s="76" t="s">
        <v>95</v>
      </c>
      <c r="W16" s="63"/>
      <c r="X16" s="63"/>
      <c r="Y16" s="148"/>
      <c r="Z16" s="156"/>
      <c r="AA16" s="156"/>
      <c r="AB16" s="156"/>
      <c r="AC16" s="158"/>
      <c r="AD16" s="156"/>
      <c r="AE16" s="156"/>
      <c r="AF16" s="156"/>
      <c r="AG16" s="158"/>
      <c r="AH16" s="156"/>
      <c r="AI16" s="63"/>
      <c r="AJ16" s="64"/>
      <c r="AK16" s="64"/>
      <c r="AL16" s="64"/>
      <c r="AM16" s="80"/>
      <c r="AN16" s="64"/>
      <c r="AO16" s="64"/>
      <c r="AP16" s="64"/>
      <c r="AQ16" s="80"/>
      <c r="AR16" s="64"/>
      <c r="AS16" s="63"/>
      <c r="AT16" s="60" t="s">
        <v>101</v>
      </c>
      <c r="AU16" s="68">
        <v>10</v>
      </c>
      <c r="AV16" s="69"/>
      <c r="AW16" s="2">
        <v>86</v>
      </c>
      <c r="AX16" s="161" t="s">
        <v>66</v>
      </c>
      <c r="AY16" s="148"/>
      <c r="AZ16" s="63"/>
      <c r="BA16" s="50"/>
      <c r="BB16" s="70"/>
      <c r="BC16" s="70"/>
      <c r="BD16" s="70"/>
      <c r="BE16" s="70"/>
      <c r="BF16" s="71"/>
      <c r="BG16" s="72"/>
      <c r="BH16" s="71"/>
      <c r="BI16" s="71"/>
      <c r="BJ16" s="70"/>
      <c r="BK16" s="50"/>
      <c r="BL16" s="50"/>
      <c r="BM16" s="57"/>
      <c r="BN16" s="57" t="s">
        <v>3</v>
      </c>
      <c r="BO16" s="57"/>
      <c r="BP16" s="57" t="s">
        <v>102</v>
      </c>
      <c r="BQ16" s="50"/>
      <c r="BR16" s="58" t="s">
        <v>103</v>
      </c>
      <c r="BS16" s="50"/>
      <c r="BT16" s="50"/>
      <c r="BU16" s="57" t="s">
        <v>70</v>
      </c>
      <c r="BV16" s="50"/>
    </row>
    <row r="17" spans="1:74" s="132" customFormat="1" ht="21.95" customHeight="1" x14ac:dyDescent="0.25">
      <c r="A17" s="63"/>
      <c r="B17" s="91" t="s">
        <v>104</v>
      </c>
      <c r="C17" s="92">
        <v>11</v>
      </c>
      <c r="D17" s="62"/>
      <c r="E17" s="164" t="s">
        <v>201</v>
      </c>
      <c r="F17" s="165"/>
      <c r="G17" s="166"/>
      <c r="H17" s="63"/>
      <c r="I17" s="63"/>
      <c r="J17" s="64" t="s">
        <v>105</v>
      </c>
      <c r="K17" s="65">
        <v>11</v>
      </c>
      <c r="L17" s="1"/>
      <c r="M17" s="4" t="s">
        <v>202</v>
      </c>
      <c r="N17" s="66"/>
      <c r="O17" s="63"/>
      <c r="P17" s="63"/>
      <c r="Q17" s="63"/>
      <c r="R17" s="60" t="s">
        <v>106</v>
      </c>
      <c r="S17" s="68">
        <v>6</v>
      </c>
      <c r="T17" s="1"/>
      <c r="U17" s="2">
        <v>144</v>
      </c>
      <c r="V17" s="76" t="s">
        <v>95</v>
      </c>
      <c r="W17" s="63"/>
      <c r="X17" s="63"/>
      <c r="Y17" s="152"/>
      <c r="Z17" s="153" t="s">
        <v>29</v>
      </c>
      <c r="AA17" s="1"/>
      <c r="AB17" s="170" t="s">
        <v>216</v>
      </c>
      <c r="AC17" s="171"/>
      <c r="AD17" s="153" t="s">
        <v>29</v>
      </c>
      <c r="AE17" s="1"/>
      <c r="AF17" s="170" t="s">
        <v>225</v>
      </c>
      <c r="AG17" s="171"/>
      <c r="AH17" s="154"/>
      <c r="AI17" s="53"/>
      <c r="AJ17" s="54" t="s">
        <v>29</v>
      </c>
      <c r="AK17" s="55"/>
      <c r="AL17" s="170"/>
      <c r="AM17" s="171"/>
      <c r="AN17" s="54" t="s">
        <v>29</v>
      </c>
      <c r="AO17" s="55"/>
      <c r="AP17" s="170"/>
      <c r="AQ17" s="171"/>
      <c r="AR17" s="56"/>
      <c r="AS17" s="63"/>
      <c r="AT17" s="93" t="s">
        <v>107</v>
      </c>
      <c r="AU17" s="87">
        <v>11</v>
      </c>
      <c r="AV17" s="69"/>
      <c r="AW17" s="2"/>
      <c r="AX17" s="162" t="s">
        <v>45</v>
      </c>
      <c r="AY17" s="148"/>
      <c r="AZ17" s="63"/>
      <c r="BA17" s="50"/>
      <c r="BB17" s="70"/>
      <c r="BC17" s="70"/>
      <c r="BD17" s="70"/>
      <c r="BE17" s="70"/>
      <c r="BF17" s="71"/>
      <c r="BG17" s="72"/>
      <c r="BH17" s="71"/>
      <c r="BI17" s="71"/>
      <c r="BJ17" s="70"/>
      <c r="BK17" s="50"/>
      <c r="BL17" s="50"/>
      <c r="BM17" s="57"/>
      <c r="BN17" s="57" t="s">
        <v>3</v>
      </c>
      <c r="BO17" s="57"/>
      <c r="BP17" s="57" t="s">
        <v>108</v>
      </c>
      <c r="BQ17" s="50"/>
      <c r="BR17" s="58" t="s">
        <v>109</v>
      </c>
      <c r="BS17" s="50"/>
      <c r="BT17" s="50"/>
      <c r="BU17" s="57" t="s">
        <v>70</v>
      </c>
      <c r="BV17" s="50"/>
    </row>
    <row r="18" spans="1:74" s="132" customFormat="1" ht="21.95" customHeight="1" x14ac:dyDescent="0.25">
      <c r="A18" s="63"/>
      <c r="B18" s="60" t="s">
        <v>110</v>
      </c>
      <c r="C18" s="61">
        <v>12</v>
      </c>
      <c r="D18" s="6"/>
      <c r="E18" s="4" t="s">
        <v>202</v>
      </c>
      <c r="F18" s="138"/>
      <c r="G18" s="139"/>
      <c r="H18" s="63"/>
      <c r="I18" s="63"/>
      <c r="J18" s="64" t="s">
        <v>111</v>
      </c>
      <c r="K18" s="65">
        <v>12</v>
      </c>
      <c r="L18" s="3"/>
      <c r="M18" s="7">
        <v>30000</v>
      </c>
      <c r="N18" s="66" t="s">
        <v>228</v>
      </c>
      <c r="O18" s="63"/>
      <c r="P18" s="63"/>
      <c r="Q18" s="63"/>
      <c r="R18" s="95" t="s">
        <v>112</v>
      </c>
      <c r="S18" s="74">
        <v>7</v>
      </c>
      <c r="T18" s="1"/>
      <c r="U18" s="2">
        <v>50</v>
      </c>
      <c r="V18" s="76" t="s">
        <v>113</v>
      </c>
      <c r="W18" s="63"/>
      <c r="X18" s="63"/>
      <c r="Y18" s="148"/>
      <c r="Z18" s="155" t="s">
        <v>35</v>
      </c>
      <c r="AA18" s="3"/>
      <c r="AB18" s="170" t="s">
        <v>30</v>
      </c>
      <c r="AC18" s="171"/>
      <c r="AD18" s="155" t="s">
        <v>35</v>
      </c>
      <c r="AE18" s="3"/>
      <c r="AF18" s="170" t="s">
        <v>30</v>
      </c>
      <c r="AG18" s="171"/>
      <c r="AH18" s="156"/>
      <c r="AI18" s="63"/>
      <c r="AJ18" s="60" t="s">
        <v>35</v>
      </c>
      <c r="AK18" s="3"/>
      <c r="AL18" s="170"/>
      <c r="AM18" s="171"/>
      <c r="AN18" s="60" t="s">
        <v>35</v>
      </c>
      <c r="AO18" s="3"/>
      <c r="AP18" s="170"/>
      <c r="AQ18" s="171"/>
      <c r="AR18" s="64"/>
      <c r="AS18" s="63"/>
      <c r="AT18" s="60" t="s">
        <v>114</v>
      </c>
      <c r="AU18" s="68">
        <v>12</v>
      </c>
      <c r="AV18" s="75"/>
      <c r="AW18" s="2">
        <v>6</v>
      </c>
      <c r="AX18" s="161" t="s">
        <v>115</v>
      </c>
      <c r="AY18" s="148"/>
      <c r="AZ18" s="63"/>
      <c r="BA18" s="50"/>
      <c r="BB18" s="71"/>
      <c r="BC18" s="70"/>
      <c r="BD18" s="70"/>
      <c r="BE18" s="70"/>
      <c r="BF18" s="71"/>
      <c r="BG18" s="72"/>
      <c r="BH18" s="71"/>
      <c r="BI18" s="71"/>
      <c r="BJ18" s="71"/>
      <c r="BK18" s="50"/>
      <c r="BL18" s="50"/>
      <c r="BM18" s="50"/>
      <c r="BN18" s="57" t="s">
        <v>6</v>
      </c>
      <c r="BO18" s="57"/>
      <c r="BP18" s="57" t="s">
        <v>116</v>
      </c>
      <c r="BQ18" s="50"/>
      <c r="BR18" s="58" t="s">
        <v>117</v>
      </c>
      <c r="BS18" s="50"/>
      <c r="BT18" s="50"/>
      <c r="BU18" s="50"/>
      <c r="BV18" s="50"/>
    </row>
    <row r="19" spans="1:74" s="132" customFormat="1" ht="21.95" customHeight="1" x14ac:dyDescent="0.25">
      <c r="A19" s="63"/>
      <c r="B19" s="60" t="s">
        <v>118</v>
      </c>
      <c r="C19" s="61">
        <v>13</v>
      </c>
      <c r="D19" s="81"/>
      <c r="E19" s="13">
        <v>43975</v>
      </c>
      <c r="F19" s="142"/>
      <c r="G19" s="143"/>
      <c r="H19" s="63"/>
      <c r="I19" s="63"/>
      <c r="J19" s="60" t="s">
        <v>119</v>
      </c>
      <c r="K19" s="74">
        <v>13</v>
      </c>
      <c r="L19" s="1"/>
      <c r="M19" s="7">
        <v>4</v>
      </c>
      <c r="N19" s="76" t="s">
        <v>86</v>
      </c>
      <c r="O19" s="63"/>
      <c r="P19" s="63"/>
      <c r="Q19" s="63"/>
      <c r="R19" s="60" t="s">
        <v>120</v>
      </c>
      <c r="S19" s="74">
        <v>8</v>
      </c>
      <c r="T19" s="1"/>
      <c r="U19" s="2">
        <v>6</v>
      </c>
      <c r="V19" s="98" t="s">
        <v>121</v>
      </c>
      <c r="W19" s="14">
        <v>5</v>
      </c>
      <c r="X19" s="63"/>
      <c r="Y19" s="148"/>
      <c r="Z19" s="155" t="s">
        <v>40</v>
      </c>
      <c r="AA19" s="3"/>
      <c r="AB19" s="5" t="s">
        <v>226</v>
      </c>
      <c r="AC19" s="17" t="s">
        <v>184</v>
      </c>
      <c r="AD19" s="155" t="s">
        <v>40</v>
      </c>
      <c r="AE19" s="3"/>
      <c r="AF19" s="5" t="s">
        <v>226</v>
      </c>
      <c r="AG19" s="17" t="s">
        <v>184</v>
      </c>
      <c r="AH19" s="156"/>
      <c r="AI19" s="63"/>
      <c r="AJ19" s="60" t="s">
        <v>40</v>
      </c>
      <c r="AK19" s="3"/>
      <c r="AL19" s="5"/>
      <c r="AM19" s="17"/>
      <c r="AN19" s="60" t="s">
        <v>40</v>
      </c>
      <c r="AO19" s="3"/>
      <c r="AP19" s="5"/>
      <c r="AQ19" s="17"/>
      <c r="AR19" s="64"/>
      <c r="AS19" s="63"/>
      <c r="AT19" s="60" t="s">
        <v>122</v>
      </c>
      <c r="AU19" s="68">
        <v>13</v>
      </c>
      <c r="AV19" s="75"/>
      <c r="AW19" s="2">
        <v>40</v>
      </c>
      <c r="AX19" s="161" t="s">
        <v>123</v>
      </c>
      <c r="AY19" s="148"/>
      <c r="AZ19" s="63"/>
      <c r="BA19" s="50"/>
      <c r="BB19" s="71"/>
      <c r="BC19" s="71"/>
      <c r="BD19" s="71"/>
      <c r="BE19" s="71"/>
      <c r="BF19" s="71"/>
      <c r="BG19" s="99"/>
      <c r="BH19" s="71"/>
      <c r="BI19" s="71"/>
      <c r="BJ19" s="71"/>
      <c r="BK19" s="50"/>
      <c r="BL19" s="50"/>
      <c r="BM19" s="50"/>
      <c r="BN19" s="50"/>
      <c r="BO19" s="50"/>
      <c r="BP19" s="50"/>
      <c r="BQ19" s="50"/>
      <c r="BR19" s="51"/>
      <c r="BS19" s="50"/>
      <c r="BT19" s="50"/>
      <c r="BU19" s="50"/>
      <c r="BV19" s="50"/>
    </row>
    <row r="20" spans="1:74" s="132" customFormat="1" ht="21.95" customHeight="1" x14ac:dyDescent="0.25">
      <c r="A20" s="63"/>
      <c r="B20" s="60" t="s">
        <v>124</v>
      </c>
      <c r="C20" s="61">
        <v>14</v>
      </c>
      <c r="D20" s="81"/>
      <c r="E20" s="12" t="s">
        <v>203</v>
      </c>
      <c r="F20" s="140"/>
      <c r="G20" s="141"/>
      <c r="H20" s="63"/>
      <c r="I20" s="63"/>
      <c r="J20" s="95" t="s">
        <v>125</v>
      </c>
      <c r="K20" s="68">
        <v>14</v>
      </c>
      <c r="L20" s="1"/>
      <c r="M20" s="4" t="s">
        <v>195</v>
      </c>
      <c r="N20" s="66"/>
      <c r="O20" s="63"/>
      <c r="P20" s="63"/>
      <c r="Q20" s="63"/>
      <c r="R20" s="60" t="s">
        <v>126</v>
      </c>
      <c r="S20" s="68">
        <v>9</v>
      </c>
      <c r="T20" s="1"/>
      <c r="U20" s="2">
        <v>7</v>
      </c>
      <c r="V20" s="98" t="s">
        <v>121</v>
      </c>
      <c r="W20" s="14">
        <v>5</v>
      </c>
      <c r="X20" s="63"/>
      <c r="Y20" s="148"/>
      <c r="Z20" s="155" t="s">
        <v>49</v>
      </c>
      <c r="AA20" s="1"/>
      <c r="AB20" s="8" t="s">
        <v>224</v>
      </c>
      <c r="AC20" s="158"/>
      <c r="AD20" s="155" t="s">
        <v>49</v>
      </c>
      <c r="AE20" s="1"/>
      <c r="AF20" s="8" t="s">
        <v>224</v>
      </c>
      <c r="AG20" s="158"/>
      <c r="AH20" s="156"/>
      <c r="AI20" s="63"/>
      <c r="AJ20" s="60" t="s">
        <v>49</v>
      </c>
      <c r="AK20" s="55"/>
      <c r="AL20" s="127"/>
      <c r="AM20" s="128">
        <f>COUNTIF(AL17:AL26,"&lt;&gt;" &amp; "")</f>
        <v>0</v>
      </c>
      <c r="AN20" s="60" t="s">
        <v>49</v>
      </c>
      <c r="AO20" s="55"/>
      <c r="AP20" s="127"/>
      <c r="AQ20" s="128">
        <f>COUNTIF(AP17:AP26,"&lt;&gt;" &amp; "")</f>
        <v>0</v>
      </c>
      <c r="AR20" s="64"/>
      <c r="AS20" s="63"/>
      <c r="AT20" s="60" t="s">
        <v>127</v>
      </c>
      <c r="AU20" s="68">
        <v>14</v>
      </c>
      <c r="AV20" s="75"/>
      <c r="AW20" s="18">
        <v>1.2E-4</v>
      </c>
      <c r="AX20" s="161" t="s">
        <v>128</v>
      </c>
      <c r="AY20" s="148"/>
      <c r="AZ20" s="63"/>
      <c r="BA20" s="50"/>
      <c r="BB20" s="71"/>
      <c r="BC20" s="71"/>
      <c r="BD20" s="71"/>
      <c r="BE20" s="71"/>
      <c r="BF20" s="71"/>
      <c r="BG20" s="99"/>
      <c r="BH20" s="71"/>
      <c r="BI20" s="71"/>
      <c r="BJ20" s="71"/>
      <c r="BK20" s="50"/>
      <c r="BL20" s="50"/>
      <c r="BM20" s="50"/>
      <c r="BN20" s="50"/>
      <c r="BO20" s="50"/>
      <c r="BP20" s="50"/>
      <c r="BQ20" s="50"/>
      <c r="BR20" s="51"/>
      <c r="BS20" s="50"/>
      <c r="BT20" s="50"/>
      <c r="BU20" s="50"/>
      <c r="BV20" s="50"/>
    </row>
    <row r="21" spans="1:74" s="132" customFormat="1" ht="21.95" customHeight="1" x14ac:dyDescent="0.25">
      <c r="A21" s="63"/>
      <c r="B21" s="60" t="s">
        <v>129</v>
      </c>
      <c r="C21" s="61">
        <v>15</v>
      </c>
      <c r="D21" s="81"/>
      <c r="E21" s="164" t="s">
        <v>204</v>
      </c>
      <c r="F21" s="165"/>
      <c r="G21" s="166"/>
      <c r="H21" s="63"/>
      <c r="I21" s="63"/>
      <c r="J21" s="64" t="s">
        <v>137</v>
      </c>
      <c r="K21" s="68">
        <v>15</v>
      </c>
      <c r="L21" s="1"/>
      <c r="M21" s="7" t="s">
        <v>195</v>
      </c>
      <c r="N21" s="76" t="s">
        <v>66</v>
      </c>
      <c r="O21" s="63"/>
      <c r="P21" s="63"/>
      <c r="Q21" s="63"/>
      <c r="R21" s="60" t="s">
        <v>130</v>
      </c>
      <c r="S21" s="74">
        <v>10</v>
      </c>
      <c r="T21" s="1"/>
      <c r="U21" s="2">
        <v>4.8</v>
      </c>
      <c r="V21" s="76" t="s">
        <v>70</v>
      </c>
      <c r="W21" s="63"/>
      <c r="X21" s="63"/>
      <c r="Y21" s="148"/>
      <c r="Z21" s="155" t="s">
        <v>55</v>
      </c>
      <c r="AA21" s="1"/>
      <c r="AB21" s="9">
        <v>2007</v>
      </c>
      <c r="AC21" s="158"/>
      <c r="AD21" s="155" t="s">
        <v>55</v>
      </c>
      <c r="AE21" s="1"/>
      <c r="AF21" s="9">
        <v>2009</v>
      </c>
      <c r="AG21" s="158"/>
      <c r="AH21" s="156"/>
      <c r="AI21" s="63"/>
      <c r="AJ21" s="60" t="s">
        <v>55</v>
      </c>
      <c r="AK21" s="55"/>
      <c r="AL21" s="9"/>
      <c r="AM21" s="80"/>
      <c r="AN21" s="60" t="s">
        <v>55</v>
      </c>
      <c r="AO21" s="55"/>
      <c r="AP21" s="9"/>
      <c r="AQ21" s="80"/>
      <c r="AR21" s="64"/>
      <c r="AS21" s="63"/>
      <c r="AT21" s="95" t="s">
        <v>131</v>
      </c>
      <c r="AU21" s="68">
        <v>15</v>
      </c>
      <c r="AV21" s="75"/>
      <c r="AW21" s="18">
        <v>2.3000000000000001E-4</v>
      </c>
      <c r="AX21" s="161" t="s">
        <v>128</v>
      </c>
      <c r="AY21" s="148"/>
      <c r="AZ21" s="63"/>
      <c r="BA21" s="50"/>
      <c r="BB21" s="71"/>
      <c r="BC21" s="71"/>
      <c r="BD21" s="71"/>
      <c r="BE21" s="71"/>
      <c r="BF21" s="71"/>
      <c r="BG21" s="99"/>
      <c r="BH21" s="71"/>
      <c r="BI21" s="71"/>
      <c r="BJ21" s="71"/>
      <c r="BK21" s="50"/>
      <c r="BL21" s="50"/>
      <c r="BM21" s="50"/>
      <c r="BN21" s="50"/>
      <c r="BO21" s="50"/>
      <c r="BP21" s="50"/>
      <c r="BQ21" s="50"/>
      <c r="BR21" s="51"/>
      <c r="BS21" s="50"/>
      <c r="BT21" s="50"/>
      <c r="BU21" s="50"/>
      <c r="BV21" s="50"/>
    </row>
    <row r="22" spans="1:74" s="132" customFormat="1" ht="21.95" customHeight="1" x14ac:dyDescent="0.25">
      <c r="A22" s="63"/>
      <c r="B22" s="60" t="s">
        <v>132</v>
      </c>
      <c r="C22" s="61">
        <v>16</v>
      </c>
      <c r="D22" s="81"/>
      <c r="E22" s="174" t="s">
        <v>205</v>
      </c>
      <c r="F22" s="175"/>
      <c r="G22" s="176"/>
      <c r="H22" s="63"/>
      <c r="I22" s="63"/>
      <c r="J22" s="95" t="s">
        <v>160</v>
      </c>
      <c r="K22" s="68">
        <v>16</v>
      </c>
      <c r="L22" s="1"/>
      <c r="M22" s="100"/>
      <c r="N22" s="60"/>
      <c r="O22" s="60"/>
      <c r="P22" s="63"/>
      <c r="Q22" s="63"/>
      <c r="R22" s="60" t="s">
        <v>133</v>
      </c>
      <c r="S22" s="74">
        <v>11</v>
      </c>
      <c r="T22" s="1"/>
      <c r="U22" s="8" t="s">
        <v>215</v>
      </c>
      <c r="V22" s="66"/>
      <c r="W22" s="63"/>
      <c r="X22" s="63"/>
      <c r="Y22" s="148"/>
      <c r="Z22" s="155" t="s">
        <v>63</v>
      </c>
      <c r="AA22" s="1"/>
      <c r="AB22" s="2">
        <v>90</v>
      </c>
      <c r="AC22" s="159" t="s">
        <v>64</v>
      </c>
      <c r="AD22" s="155" t="s">
        <v>63</v>
      </c>
      <c r="AE22" s="1"/>
      <c r="AF22" s="2">
        <v>90</v>
      </c>
      <c r="AG22" s="159" t="s">
        <v>64</v>
      </c>
      <c r="AH22" s="156"/>
      <c r="AI22" s="63"/>
      <c r="AJ22" s="60" t="s">
        <v>63</v>
      </c>
      <c r="AK22" s="55"/>
      <c r="AL22" s="2"/>
      <c r="AM22" s="89" t="s">
        <v>64</v>
      </c>
      <c r="AN22" s="60" t="s">
        <v>63</v>
      </c>
      <c r="AO22" s="55"/>
      <c r="AP22" s="2"/>
      <c r="AQ22" s="89" t="s">
        <v>64</v>
      </c>
      <c r="AR22" s="64"/>
      <c r="AS22" s="63"/>
      <c r="AT22" s="60" t="s">
        <v>134</v>
      </c>
      <c r="AU22" s="68">
        <v>16</v>
      </c>
      <c r="AV22" s="75"/>
      <c r="AW22" s="2">
        <v>5</v>
      </c>
      <c r="AX22" s="161" t="s">
        <v>135</v>
      </c>
      <c r="AY22" s="148"/>
      <c r="AZ22" s="63"/>
      <c r="BA22" s="50"/>
      <c r="BB22" s="71"/>
      <c r="BC22" s="71"/>
      <c r="BD22" s="71"/>
      <c r="BE22" s="71"/>
      <c r="BF22" s="99"/>
      <c r="BG22" s="71"/>
      <c r="BH22" s="71"/>
      <c r="BI22" s="71"/>
      <c r="BJ22" s="71"/>
      <c r="BK22" s="50"/>
      <c r="BL22" s="50"/>
      <c r="BM22" s="50"/>
      <c r="BN22" s="50"/>
      <c r="BO22" s="50"/>
      <c r="BP22" s="50"/>
      <c r="BQ22" s="51"/>
      <c r="BR22" s="50"/>
      <c r="BS22" s="50"/>
      <c r="BT22" s="50"/>
      <c r="BU22" s="50"/>
      <c r="BV22" s="50"/>
    </row>
    <row r="23" spans="1:74" s="132" customFormat="1" ht="21.95" customHeight="1" x14ac:dyDescent="0.25">
      <c r="A23" s="63"/>
      <c r="B23" s="60" t="s">
        <v>136</v>
      </c>
      <c r="C23" s="73">
        <v>17</v>
      </c>
      <c r="D23" s="81"/>
      <c r="E23" s="11" t="s">
        <v>206</v>
      </c>
      <c r="F23" s="144"/>
      <c r="G23" s="145"/>
      <c r="H23" s="63"/>
      <c r="I23" s="63"/>
      <c r="J23" s="172"/>
      <c r="K23" s="173"/>
      <c r="L23" s="173"/>
      <c r="M23" s="173"/>
      <c r="N23" s="173"/>
      <c r="O23" s="173"/>
      <c r="P23" s="63"/>
      <c r="Q23" s="63"/>
      <c r="R23" s="60" t="s">
        <v>29</v>
      </c>
      <c r="S23" s="74">
        <v>12</v>
      </c>
      <c r="T23" s="1"/>
      <c r="U23" s="164" t="s">
        <v>216</v>
      </c>
      <c r="V23" s="165"/>
      <c r="W23" s="166"/>
      <c r="X23" s="63"/>
      <c r="Y23" s="148"/>
      <c r="Z23" s="155" t="s">
        <v>68</v>
      </c>
      <c r="AA23" s="1"/>
      <c r="AB23" s="2">
        <v>7</v>
      </c>
      <c r="AC23" s="159" t="s">
        <v>70</v>
      </c>
      <c r="AD23" s="155" t="s">
        <v>68</v>
      </c>
      <c r="AE23" s="1"/>
      <c r="AF23" s="2">
        <v>7</v>
      </c>
      <c r="AG23" s="159" t="s">
        <v>70</v>
      </c>
      <c r="AH23" s="156"/>
      <c r="AI23" s="63"/>
      <c r="AJ23" s="60" t="s">
        <v>68</v>
      </c>
      <c r="AK23" s="55"/>
      <c r="AL23" s="2"/>
      <c r="AM23" s="89" t="s">
        <v>70</v>
      </c>
      <c r="AN23" s="60" t="s">
        <v>68</v>
      </c>
      <c r="AO23" s="55"/>
      <c r="AP23" s="2"/>
      <c r="AQ23" s="89" t="s">
        <v>70</v>
      </c>
      <c r="AR23" s="64"/>
      <c r="AS23" s="63"/>
      <c r="AT23" s="60" t="s">
        <v>138</v>
      </c>
      <c r="AU23" s="68">
        <v>17</v>
      </c>
      <c r="AV23" s="75"/>
      <c r="AW23" s="2">
        <v>2</v>
      </c>
      <c r="AX23" s="161" t="s">
        <v>66</v>
      </c>
      <c r="AY23" s="148"/>
      <c r="AZ23" s="63"/>
      <c r="BA23" s="50"/>
      <c r="BB23" s="71"/>
      <c r="BC23" s="71"/>
      <c r="BD23" s="71"/>
      <c r="BE23" s="71"/>
      <c r="BF23" s="99"/>
      <c r="BG23" s="71"/>
      <c r="BH23" s="71"/>
      <c r="BI23" s="71"/>
      <c r="BJ23" s="71"/>
      <c r="BK23" s="50"/>
      <c r="BL23" s="50"/>
      <c r="BM23" s="50"/>
      <c r="BN23" s="50"/>
      <c r="BO23" s="50"/>
      <c r="BP23" s="50"/>
      <c r="BQ23" s="51"/>
      <c r="BR23" s="50"/>
      <c r="BS23" s="50"/>
      <c r="BT23" s="50"/>
      <c r="BU23" s="50"/>
      <c r="BV23" s="50"/>
    </row>
    <row r="24" spans="1:74" s="132" customFormat="1" ht="21.95" customHeight="1" x14ac:dyDescent="0.25">
      <c r="A24" s="63"/>
      <c r="B24" s="60" t="s">
        <v>139</v>
      </c>
      <c r="C24" s="61">
        <v>18</v>
      </c>
      <c r="D24" s="62"/>
      <c r="E24" s="174" t="s">
        <v>207</v>
      </c>
      <c r="F24" s="175"/>
      <c r="G24" s="176"/>
      <c r="H24" s="63"/>
      <c r="I24" s="63"/>
      <c r="J24" s="173"/>
      <c r="K24" s="173"/>
      <c r="L24" s="173"/>
      <c r="M24" s="173"/>
      <c r="N24" s="173"/>
      <c r="O24" s="173"/>
      <c r="P24" s="63"/>
      <c r="Q24" s="63"/>
      <c r="R24" s="60" t="s">
        <v>140</v>
      </c>
      <c r="S24" s="74">
        <v>13</v>
      </c>
      <c r="T24" s="1"/>
      <c r="U24" s="8" t="s">
        <v>217</v>
      </c>
      <c r="V24" s="66"/>
      <c r="W24" s="63"/>
      <c r="X24" s="63"/>
      <c r="Y24" s="148"/>
      <c r="Z24" s="155" t="s">
        <v>75</v>
      </c>
      <c r="AA24" s="1"/>
      <c r="AB24" s="2">
        <v>16.39</v>
      </c>
      <c r="AC24" s="159" t="s">
        <v>45</v>
      </c>
      <c r="AD24" s="155" t="s">
        <v>75</v>
      </c>
      <c r="AE24" s="1"/>
      <c r="AF24" s="2">
        <v>16.39</v>
      </c>
      <c r="AG24" s="159" t="s">
        <v>45</v>
      </c>
      <c r="AH24" s="156"/>
      <c r="AI24" s="63"/>
      <c r="AJ24" s="60" t="s">
        <v>75</v>
      </c>
      <c r="AK24" s="55"/>
      <c r="AL24" s="2"/>
      <c r="AM24" s="89" t="s">
        <v>45</v>
      </c>
      <c r="AN24" s="60" t="s">
        <v>75</v>
      </c>
      <c r="AO24" s="55"/>
      <c r="AP24" s="2"/>
      <c r="AQ24" s="89" t="s">
        <v>45</v>
      </c>
      <c r="AR24" s="64"/>
      <c r="AS24" s="63"/>
      <c r="AT24" s="60" t="s">
        <v>141</v>
      </c>
      <c r="AU24" s="68">
        <v>18</v>
      </c>
      <c r="AV24" s="75"/>
      <c r="AW24" s="2">
        <v>0</v>
      </c>
      <c r="AX24" s="161" t="s">
        <v>142</v>
      </c>
      <c r="AY24" s="148"/>
      <c r="AZ24" s="63"/>
      <c r="BA24" s="50"/>
      <c r="BB24" s="71"/>
      <c r="BC24" s="71"/>
      <c r="BD24" s="71"/>
      <c r="BE24" s="71"/>
      <c r="BF24" s="99"/>
      <c r="BG24" s="71"/>
      <c r="BH24" s="71"/>
      <c r="BI24" s="71"/>
      <c r="BJ24" s="71"/>
      <c r="BK24" s="50"/>
      <c r="BL24" s="50"/>
      <c r="BM24" s="50"/>
      <c r="BN24" s="50"/>
      <c r="BO24" s="50"/>
      <c r="BP24" s="50"/>
      <c r="BQ24" s="51"/>
      <c r="BR24" s="50"/>
      <c r="BS24" s="50"/>
      <c r="BT24" s="50"/>
      <c r="BU24" s="50"/>
      <c r="BV24" s="50"/>
    </row>
    <row r="25" spans="1:74" s="132" customFormat="1" ht="21.95" customHeight="1" x14ac:dyDescent="0.25">
      <c r="A25" s="63"/>
      <c r="B25" s="60" t="s">
        <v>143</v>
      </c>
      <c r="C25" s="73">
        <v>19</v>
      </c>
      <c r="D25" s="81"/>
      <c r="E25" s="4" t="s">
        <v>14</v>
      </c>
      <c r="F25" s="138"/>
      <c r="G25" s="139"/>
      <c r="H25" s="63"/>
      <c r="I25" s="63"/>
      <c r="J25" s="173"/>
      <c r="K25" s="173"/>
      <c r="L25" s="173"/>
      <c r="M25" s="173"/>
      <c r="N25" s="173"/>
      <c r="O25" s="173"/>
      <c r="P25" s="63"/>
      <c r="Q25" s="63"/>
      <c r="R25" s="60" t="s">
        <v>144</v>
      </c>
      <c r="S25" s="74">
        <v>14</v>
      </c>
      <c r="T25" s="1"/>
      <c r="U25" s="8" t="s">
        <v>217</v>
      </c>
      <c r="V25" s="98" t="s">
        <v>145</v>
      </c>
      <c r="W25" s="14" t="s">
        <v>218</v>
      </c>
      <c r="X25" s="63"/>
      <c r="Y25" s="148"/>
      <c r="Z25" s="155" t="s">
        <v>82</v>
      </c>
      <c r="AA25" s="1"/>
      <c r="AB25" s="2">
        <v>16.39</v>
      </c>
      <c r="AC25" s="159" t="s">
        <v>45</v>
      </c>
      <c r="AD25" s="155" t="s">
        <v>82</v>
      </c>
      <c r="AE25" s="1"/>
      <c r="AF25" s="2">
        <v>16.39</v>
      </c>
      <c r="AG25" s="159" t="s">
        <v>45</v>
      </c>
      <c r="AH25" s="156"/>
      <c r="AI25" s="63"/>
      <c r="AJ25" s="60" t="s">
        <v>82</v>
      </c>
      <c r="AK25" s="55"/>
      <c r="AL25" s="2"/>
      <c r="AM25" s="89" t="s">
        <v>45</v>
      </c>
      <c r="AN25" s="60" t="s">
        <v>82</v>
      </c>
      <c r="AO25" s="55"/>
      <c r="AP25" s="2"/>
      <c r="AQ25" s="89" t="s">
        <v>45</v>
      </c>
      <c r="AR25" s="64"/>
      <c r="AS25" s="63"/>
      <c r="AT25" s="60" t="s">
        <v>146</v>
      </c>
      <c r="AU25" s="68">
        <v>19</v>
      </c>
      <c r="AV25" s="75"/>
      <c r="AW25" s="2">
        <v>2</v>
      </c>
      <c r="AX25" s="161" t="s">
        <v>142</v>
      </c>
      <c r="AY25" s="148"/>
      <c r="AZ25" s="63"/>
      <c r="BA25" s="50"/>
      <c r="BB25" s="71"/>
      <c r="BC25" s="71"/>
      <c r="BD25" s="71"/>
      <c r="BE25" s="71"/>
      <c r="BF25" s="99"/>
      <c r="BG25" s="71"/>
      <c r="BH25" s="71"/>
      <c r="BI25" s="71"/>
      <c r="BJ25" s="71"/>
      <c r="BK25" s="50"/>
      <c r="BL25" s="50"/>
      <c r="BM25" s="50"/>
      <c r="BN25" s="50"/>
      <c r="BO25" s="50"/>
      <c r="BP25" s="50"/>
      <c r="BQ25" s="51"/>
      <c r="BR25" s="50"/>
      <c r="BS25" s="50"/>
      <c r="BT25" s="50"/>
      <c r="BU25" s="50"/>
      <c r="BV25" s="50"/>
    </row>
    <row r="26" spans="1:74" s="132" customFormat="1" ht="21.95" customHeight="1" x14ac:dyDescent="0.25">
      <c r="A26" s="63"/>
      <c r="B26" s="63"/>
      <c r="C26" s="103"/>
      <c r="D26" s="104"/>
      <c r="E26" s="100"/>
      <c r="F26" s="100"/>
      <c r="G26" s="100"/>
      <c r="H26" s="63"/>
      <c r="I26" s="63"/>
      <c r="J26" s="173"/>
      <c r="K26" s="173"/>
      <c r="L26" s="173"/>
      <c r="M26" s="173"/>
      <c r="N26" s="173"/>
      <c r="O26" s="173"/>
      <c r="P26" s="63"/>
      <c r="Q26" s="63"/>
      <c r="R26" s="60" t="s">
        <v>147</v>
      </c>
      <c r="S26" s="74">
        <v>15</v>
      </c>
      <c r="T26" s="1"/>
      <c r="U26" s="2"/>
      <c r="V26" s="76" t="s">
        <v>66</v>
      </c>
      <c r="W26" s="63"/>
      <c r="X26" s="63"/>
      <c r="Y26" s="148"/>
      <c r="Z26" s="155" t="s">
        <v>90</v>
      </c>
      <c r="AA26" s="1"/>
      <c r="AB26" s="160" t="s">
        <v>202</v>
      </c>
      <c r="AC26" s="158"/>
      <c r="AD26" s="155" t="s">
        <v>90</v>
      </c>
      <c r="AE26" s="1"/>
      <c r="AF26" s="160" t="s">
        <v>202</v>
      </c>
      <c r="AG26" s="158"/>
      <c r="AH26" s="156"/>
      <c r="AI26" s="63"/>
      <c r="AJ26" s="60" t="s">
        <v>90</v>
      </c>
      <c r="AK26" s="55"/>
      <c r="AL26" s="4"/>
      <c r="AM26" s="80"/>
      <c r="AN26" s="60" t="s">
        <v>90</v>
      </c>
      <c r="AO26" s="55"/>
      <c r="AP26" s="4"/>
      <c r="AQ26" s="80"/>
      <c r="AR26" s="64"/>
      <c r="AS26" s="63"/>
      <c r="AT26" s="60" t="s">
        <v>148</v>
      </c>
      <c r="AU26" s="68">
        <v>20</v>
      </c>
      <c r="AV26" s="75"/>
      <c r="AW26" s="2">
        <v>0</v>
      </c>
      <c r="AX26" s="161" t="s">
        <v>149</v>
      </c>
      <c r="AY26" s="148"/>
      <c r="AZ26" s="63"/>
      <c r="BA26" s="50"/>
      <c r="BB26" s="71"/>
      <c r="BC26" s="71"/>
      <c r="BD26" s="71"/>
      <c r="BE26" s="71"/>
      <c r="BF26" s="99"/>
      <c r="BG26" s="71"/>
      <c r="BH26" s="71"/>
      <c r="BI26" s="71"/>
      <c r="BJ26" s="71"/>
      <c r="BK26" s="50"/>
      <c r="BL26" s="50"/>
      <c r="BM26" s="50"/>
      <c r="BN26" s="50"/>
      <c r="BO26" s="50"/>
      <c r="BP26" s="50"/>
      <c r="BQ26" s="51"/>
      <c r="BR26" s="50"/>
      <c r="BS26" s="50"/>
      <c r="BT26" s="50"/>
      <c r="BU26" s="50"/>
      <c r="BV26" s="50"/>
    </row>
    <row r="27" spans="1:74" s="132" customFormat="1" ht="21.95" customHeight="1" x14ac:dyDescent="0.25">
      <c r="A27" s="50"/>
      <c r="B27" s="50" t="s">
        <v>150</v>
      </c>
      <c r="C27" s="105"/>
      <c r="D27" s="106"/>
      <c r="E27" s="107"/>
      <c r="F27" s="107"/>
      <c r="G27" s="107"/>
      <c r="H27" s="50"/>
      <c r="I27" s="63"/>
      <c r="J27" s="173"/>
      <c r="K27" s="173"/>
      <c r="L27" s="173"/>
      <c r="M27" s="173"/>
      <c r="N27" s="173"/>
      <c r="O27" s="173"/>
      <c r="P27" s="63"/>
      <c r="Q27" s="63"/>
      <c r="R27" s="60" t="s">
        <v>151</v>
      </c>
      <c r="S27" s="68">
        <v>16</v>
      </c>
      <c r="T27" s="1"/>
      <c r="U27" s="2"/>
      <c r="V27" s="76" t="s">
        <v>152</v>
      </c>
      <c r="W27" s="63"/>
      <c r="X27" s="63"/>
      <c r="Y27" s="148"/>
      <c r="Z27" s="156"/>
      <c r="AA27" s="156"/>
      <c r="AB27" s="156"/>
      <c r="AC27" s="158"/>
      <c r="AD27" s="156"/>
      <c r="AE27" s="156"/>
      <c r="AF27" s="156"/>
      <c r="AG27" s="158"/>
      <c r="AH27" s="156"/>
      <c r="AI27" s="63"/>
      <c r="AJ27" s="64"/>
      <c r="AK27" s="64"/>
      <c r="AL27" s="64"/>
      <c r="AM27" s="80"/>
      <c r="AN27" s="64"/>
      <c r="AO27" s="64"/>
      <c r="AP27" s="64"/>
      <c r="AQ27" s="80"/>
      <c r="AR27" s="64"/>
      <c r="AS27" s="63"/>
      <c r="AT27" s="60" t="s">
        <v>116</v>
      </c>
      <c r="AU27" s="68">
        <v>21</v>
      </c>
      <c r="AV27" s="75"/>
      <c r="AW27" s="2">
        <v>1.5</v>
      </c>
      <c r="AX27" s="161" t="s">
        <v>135</v>
      </c>
      <c r="AY27" s="148"/>
      <c r="AZ27" s="63"/>
      <c r="BA27" s="50"/>
      <c r="BB27" s="71"/>
      <c r="BC27" s="71"/>
      <c r="BD27" s="71"/>
      <c r="BE27" s="71"/>
      <c r="BF27" s="99"/>
      <c r="BG27" s="71"/>
      <c r="BH27" s="71"/>
      <c r="BI27" s="71"/>
      <c r="BJ27" s="71"/>
      <c r="BK27" s="50"/>
      <c r="BL27" s="50"/>
      <c r="BM27" s="50"/>
      <c r="BN27" s="50"/>
      <c r="BO27" s="50"/>
      <c r="BP27" s="50"/>
      <c r="BQ27" s="51"/>
      <c r="BR27" s="50"/>
      <c r="BS27" s="50"/>
      <c r="BT27" s="50"/>
      <c r="BU27" s="50"/>
      <c r="BV27" s="50"/>
    </row>
    <row r="28" spans="1:74" s="132" customFormat="1" ht="21.95" customHeight="1" x14ac:dyDescent="0.25">
      <c r="A28" s="63"/>
      <c r="B28" s="60" t="s">
        <v>129</v>
      </c>
      <c r="C28" s="68">
        <v>20</v>
      </c>
      <c r="D28" s="1"/>
      <c r="E28" s="146" t="s">
        <v>208</v>
      </c>
      <c r="F28" s="147"/>
      <c r="G28" s="148"/>
      <c r="H28" s="63"/>
      <c r="I28" s="63"/>
      <c r="J28" s="173"/>
      <c r="K28" s="173"/>
      <c r="L28" s="173"/>
      <c r="M28" s="173"/>
      <c r="N28" s="173"/>
      <c r="O28" s="173"/>
      <c r="P28" s="63"/>
      <c r="Q28" s="63"/>
      <c r="R28" s="60" t="s">
        <v>153</v>
      </c>
      <c r="S28" s="68">
        <v>17</v>
      </c>
      <c r="T28" s="1"/>
      <c r="U28" s="4" t="s">
        <v>202</v>
      </c>
      <c r="V28" s="66"/>
      <c r="W28" s="63"/>
      <c r="X28" s="63"/>
      <c r="Y28" s="152"/>
      <c r="Z28" s="153" t="s">
        <v>29</v>
      </c>
      <c r="AA28" s="1"/>
      <c r="AB28" s="170" t="s">
        <v>225</v>
      </c>
      <c r="AC28" s="171"/>
      <c r="AD28" s="153" t="s">
        <v>29</v>
      </c>
      <c r="AE28" s="1"/>
      <c r="AF28" s="170" t="s">
        <v>225</v>
      </c>
      <c r="AG28" s="171"/>
      <c r="AH28" s="154"/>
      <c r="AI28" s="53"/>
      <c r="AJ28" s="54" t="s">
        <v>29</v>
      </c>
      <c r="AK28" s="55"/>
      <c r="AL28" s="170"/>
      <c r="AM28" s="171"/>
      <c r="AN28" s="54" t="s">
        <v>29</v>
      </c>
      <c r="AO28" s="55"/>
      <c r="AP28" s="170"/>
      <c r="AQ28" s="171"/>
      <c r="AR28" s="56"/>
      <c r="AS28" s="63"/>
      <c r="AT28" s="60" t="s">
        <v>154</v>
      </c>
      <c r="AU28" s="68">
        <v>22</v>
      </c>
      <c r="AV28" s="75"/>
      <c r="AW28" s="2">
        <v>10</v>
      </c>
      <c r="AX28" s="161" t="s">
        <v>135</v>
      </c>
      <c r="AY28" s="148"/>
      <c r="AZ28" s="63"/>
      <c r="BA28" s="50"/>
      <c r="BB28" s="71"/>
      <c r="BC28" s="71"/>
      <c r="BD28" s="71"/>
      <c r="BE28" s="71"/>
      <c r="BF28" s="99"/>
      <c r="BG28" s="71"/>
      <c r="BH28" s="71"/>
      <c r="BI28" s="71"/>
      <c r="BJ28" s="71"/>
      <c r="BK28" s="50"/>
      <c r="BL28" s="50"/>
      <c r="BM28" s="50"/>
      <c r="BN28" s="50"/>
      <c r="BO28" s="50"/>
      <c r="BP28" s="50"/>
      <c r="BQ28" s="51"/>
      <c r="BR28" s="50"/>
      <c r="BS28" s="50"/>
      <c r="BT28" s="50"/>
      <c r="BU28" s="50"/>
      <c r="BV28" s="50"/>
    </row>
    <row r="29" spans="1:74" s="132" customFormat="1" ht="21.95" customHeight="1" x14ac:dyDescent="0.25">
      <c r="A29" s="63"/>
      <c r="B29" s="60" t="s">
        <v>155</v>
      </c>
      <c r="C29" s="68">
        <v>21</v>
      </c>
      <c r="D29" s="3"/>
      <c r="E29" s="146" t="s">
        <v>209</v>
      </c>
      <c r="F29" s="147"/>
      <c r="G29" s="148"/>
      <c r="H29" s="63"/>
      <c r="I29" s="50"/>
      <c r="J29" s="50" t="s">
        <v>162</v>
      </c>
      <c r="K29" s="50"/>
      <c r="L29" s="50"/>
      <c r="M29" s="50"/>
      <c r="N29" s="50"/>
      <c r="O29" s="50"/>
      <c r="P29" s="50"/>
      <c r="Q29" s="63"/>
      <c r="R29" s="60" t="s">
        <v>156</v>
      </c>
      <c r="S29" s="110">
        <v>18</v>
      </c>
      <c r="T29" s="1"/>
      <c r="U29" s="164" t="s">
        <v>219</v>
      </c>
      <c r="V29" s="165"/>
      <c r="W29" s="166"/>
      <c r="X29" s="63"/>
      <c r="Y29" s="148"/>
      <c r="Z29" s="155" t="s">
        <v>35</v>
      </c>
      <c r="AA29" s="3"/>
      <c r="AB29" s="170" t="s">
        <v>30</v>
      </c>
      <c r="AC29" s="171"/>
      <c r="AD29" s="155" t="s">
        <v>35</v>
      </c>
      <c r="AE29" s="3"/>
      <c r="AF29" s="170" t="s">
        <v>30</v>
      </c>
      <c r="AG29" s="171"/>
      <c r="AH29" s="156"/>
      <c r="AI29" s="63"/>
      <c r="AJ29" s="60" t="s">
        <v>35</v>
      </c>
      <c r="AK29" s="3"/>
      <c r="AL29" s="170"/>
      <c r="AM29" s="171"/>
      <c r="AN29" s="60" t="s">
        <v>35</v>
      </c>
      <c r="AO29" s="3"/>
      <c r="AP29" s="170"/>
      <c r="AQ29" s="171"/>
      <c r="AR29" s="64"/>
      <c r="AS29" s="63"/>
      <c r="AT29" s="63"/>
      <c r="AU29" s="63"/>
      <c r="AV29" s="63"/>
      <c r="AW29" s="63"/>
      <c r="AX29" s="63"/>
      <c r="AY29" s="63"/>
      <c r="AZ29" s="63"/>
      <c r="BA29" s="50"/>
      <c r="BB29" s="71"/>
      <c r="BC29" s="71"/>
      <c r="BD29" s="71"/>
      <c r="BE29" s="71"/>
      <c r="BF29" s="99"/>
      <c r="BG29" s="71"/>
      <c r="BH29" s="71"/>
      <c r="BI29" s="71"/>
      <c r="BJ29" s="71"/>
      <c r="BK29" s="50"/>
      <c r="BL29" s="50"/>
      <c r="BM29" s="50"/>
      <c r="BN29" s="50"/>
      <c r="BO29" s="50"/>
      <c r="BP29" s="50"/>
      <c r="BQ29" s="51"/>
      <c r="BR29" s="50"/>
      <c r="BS29" s="50"/>
      <c r="BT29" s="50"/>
      <c r="BU29" s="50"/>
      <c r="BV29" s="50"/>
    </row>
    <row r="30" spans="1:74" s="132" customFormat="1" ht="21.95" customHeight="1" x14ac:dyDescent="0.25">
      <c r="A30" s="63"/>
      <c r="B30" s="91" t="s">
        <v>157</v>
      </c>
      <c r="C30" s="111">
        <v>22</v>
      </c>
      <c r="D30" s="3"/>
      <c r="E30" s="146" t="s">
        <v>210</v>
      </c>
      <c r="F30" s="147"/>
      <c r="G30" s="148"/>
      <c r="H30" s="63"/>
      <c r="I30" s="63"/>
      <c r="J30" s="64" t="s">
        <v>164</v>
      </c>
      <c r="K30" s="112">
        <v>1</v>
      </c>
      <c r="L30" s="1"/>
      <c r="M30" s="16">
        <v>0</v>
      </c>
      <c r="N30" s="66" t="s">
        <v>165</v>
      </c>
      <c r="O30" s="113"/>
      <c r="P30" s="114"/>
      <c r="Q30" s="63"/>
      <c r="R30" s="64" t="s">
        <v>158</v>
      </c>
      <c r="S30" s="68">
        <v>19</v>
      </c>
      <c r="T30" s="15"/>
      <c r="U30" s="164" t="s">
        <v>220</v>
      </c>
      <c r="V30" s="165"/>
      <c r="W30" s="166"/>
      <c r="X30" s="63"/>
      <c r="Y30" s="148"/>
      <c r="Z30" s="155" t="s">
        <v>40</v>
      </c>
      <c r="AA30" s="3"/>
      <c r="AB30" s="5" t="s">
        <v>226</v>
      </c>
      <c r="AC30" s="17" t="s">
        <v>186</v>
      </c>
      <c r="AD30" s="155" t="s">
        <v>40</v>
      </c>
      <c r="AE30" s="3"/>
      <c r="AF30" s="5" t="s">
        <v>223</v>
      </c>
      <c r="AG30" s="17" t="s">
        <v>185</v>
      </c>
      <c r="AH30" s="156"/>
      <c r="AI30" s="63"/>
      <c r="AJ30" s="60" t="s">
        <v>40</v>
      </c>
      <c r="AK30" s="3"/>
      <c r="AL30" s="5"/>
      <c r="AM30" s="17"/>
      <c r="AN30" s="60" t="s">
        <v>40</v>
      </c>
      <c r="AO30" s="3"/>
      <c r="AP30" s="5"/>
      <c r="AQ30" s="17"/>
      <c r="AR30" s="64"/>
      <c r="AS30" s="63"/>
      <c r="AT30" s="63"/>
      <c r="AU30" s="63"/>
      <c r="AV30" s="63"/>
      <c r="AW30" s="63"/>
      <c r="AX30" s="63"/>
      <c r="AY30" s="63"/>
      <c r="AZ30" s="63"/>
      <c r="BA30" s="50"/>
      <c r="BB30" s="71"/>
      <c r="BC30" s="71"/>
      <c r="BD30" s="71"/>
      <c r="BE30" s="71"/>
      <c r="BF30" s="99"/>
      <c r="BG30" s="71"/>
      <c r="BH30" s="71"/>
      <c r="BI30" s="71"/>
      <c r="BJ30" s="71"/>
      <c r="BK30" s="50"/>
      <c r="BL30" s="50"/>
      <c r="BM30" s="50"/>
      <c r="BN30" s="50"/>
      <c r="BO30" s="50"/>
      <c r="BP30" s="50"/>
      <c r="BQ30" s="51"/>
      <c r="BR30" s="50"/>
      <c r="BS30" s="50"/>
      <c r="BT30" s="50"/>
      <c r="BU30" s="50"/>
      <c r="BV30" s="50"/>
    </row>
    <row r="31" spans="1:74" s="132" customFormat="1" ht="21.95" customHeight="1" x14ac:dyDescent="0.25">
      <c r="A31" s="63"/>
      <c r="B31" s="91" t="s">
        <v>159</v>
      </c>
      <c r="C31" s="111">
        <v>23</v>
      </c>
      <c r="D31" s="3"/>
      <c r="E31" s="146" t="s">
        <v>211</v>
      </c>
      <c r="F31" s="147"/>
      <c r="G31" s="148"/>
      <c r="H31" s="63"/>
      <c r="I31" s="59"/>
      <c r="J31" s="64" t="s">
        <v>179</v>
      </c>
      <c r="K31" s="112">
        <v>2</v>
      </c>
      <c r="L31" s="1"/>
      <c r="M31" s="16">
        <v>0</v>
      </c>
      <c r="N31" s="66" t="s">
        <v>165</v>
      </c>
      <c r="O31" s="113"/>
      <c r="P31" s="114"/>
      <c r="Q31" s="63"/>
      <c r="R31" s="60" t="s">
        <v>97</v>
      </c>
      <c r="S31" s="68">
        <v>20</v>
      </c>
      <c r="T31" s="1"/>
      <c r="U31" s="2">
        <v>7.6</v>
      </c>
      <c r="V31" s="98" t="s">
        <v>121</v>
      </c>
      <c r="W31" s="14">
        <v>3</v>
      </c>
      <c r="X31" s="63"/>
      <c r="Y31" s="148"/>
      <c r="Z31" s="155" t="s">
        <v>49</v>
      </c>
      <c r="AA31" s="1"/>
      <c r="AB31" s="8" t="s">
        <v>224</v>
      </c>
      <c r="AC31" s="158"/>
      <c r="AD31" s="155" t="s">
        <v>49</v>
      </c>
      <c r="AE31" s="1"/>
      <c r="AF31" s="8" t="s">
        <v>224</v>
      </c>
      <c r="AG31" s="158"/>
      <c r="AH31" s="156"/>
      <c r="AI31" s="63"/>
      <c r="AJ31" s="60" t="s">
        <v>49</v>
      </c>
      <c r="AK31" s="55"/>
      <c r="AL31" s="127"/>
      <c r="AM31" s="128">
        <f>COUNTIF(AL28:AL37,"&lt;&gt;" &amp; "")</f>
        <v>0</v>
      </c>
      <c r="AN31" s="60" t="s">
        <v>49</v>
      </c>
      <c r="AO31" s="55"/>
      <c r="AP31" s="127"/>
      <c r="AQ31" s="128">
        <f>COUNTIF(AP28:AP37,"&lt;&gt;" &amp; "")</f>
        <v>0</v>
      </c>
      <c r="AR31" s="64"/>
      <c r="AS31" s="63"/>
      <c r="AT31" s="63"/>
      <c r="AU31" s="63"/>
      <c r="AV31" s="63"/>
      <c r="AW31" s="63"/>
      <c r="AX31" s="63"/>
      <c r="AY31" s="63"/>
      <c r="AZ31" s="63"/>
      <c r="BA31" s="50"/>
      <c r="BB31" s="71"/>
      <c r="BC31" s="71"/>
      <c r="BD31" s="71"/>
      <c r="BE31" s="71"/>
      <c r="BF31" s="99"/>
      <c r="BG31" s="71"/>
      <c r="BH31" s="71"/>
      <c r="BI31" s="71"/>
      <c r="BJ31" s="71"/>
      <c r="BK31" s="50"/>
      <c r="BL31" s="50"/>
      <c r="BM31" s="50"/>
      <c r="BN31" s="50"/>
      <c r="BO31" s="50"/>
      <c r="BP31" s="50"/>
      <c r="BQ31" s="51"/>
      <c r="BR31" s="50"/>
      <c r="BS31" s="50"/>
      <c r="BT31" s="50"/>
      <c r="BU31" s="50"/>
      <c r="BV31" s="50"/>
    </row>
    <row r="32" spans="1:74" s="132" customFormat="1" ht="21.95" customHeight="1" x14ac:dyDescent="0.25">
      <c r="A32" s="63"/>
      <c r="B32" s="60" t="s">
        <v>161</v>
      </c>
      <c r="C32" s="68">
        <v>24</v>
      </c>
      <c r="D32" s="3"/>
      <c r="E32" s="146" t="s">
        <v>212</v>
      </c>
      <c r="F32" s="147"/>
      <c r="G32" s="148"/>
      <c r="H32" s="63"/>
      <c r="I32" s="63"/>
      <c r="J32" s="64" t="s">
        <v>167</v>
      </c>
      <c r="K32" s="112">
        <v>3</v>
      </c>
      <c r="L32" s="1"/>
      <c r="M32" s="16">
        <v>0</v>
      </c>
      <c r="N32" s="66" t="s">
        <v>165</v>
      </c>
      <c r="O32" s="113"/>
      <c r="P32" s="114"/>
      <c r="Q32" s="63"/>
      <c r="R32" s="60" t="s">
        <v>102</v>
      </c>
      <c r="S32" s="65">
        <v>21</v>
      </c>
      <c r="T32" s="1"/>
      <c r="U32" s="2">
        <v>8</v>
      </c>
      <c r="V32" s="98" t="s">
        <v>121</v>
      </c>
      <c r="W32" s="14">
        <v>3</v>
      </c>
      <c r="X32" s="63"/>
      <c r="Y32" s="148"/>
      <c r="Z32" s="155" t="s">
        <v>55</v>
      </c>
      <c r="AA32" s="1"/>
      <c r="AB32" s="9">
        <v>2014</v>
      </c>
      <c r="AC32" s="158"/>
      <c r="AD32" s="155" t="s">
        <v>55</v>
      </c>
      <c r="AE32" s="1"/>
      <c r="AF32" s="9">
        <v>1999</v>
      </c>
      <c r="AG32" s="158"/>
      <c r="AH32" s="156"/>
      <c r="AI32" s="63"/>
      <c r="AJ32" s="60" t="s">
        <v>55</v>
      </c>
      <c r="AK32" s="55"/>
      <c r="AL32" s="9"/>
      <c r="AM32" s="80"/>
      <c r="AN32" s="60" t="s">
        <v>55</v>
      </c>
      <c r="AO32" s="55"/>
      <c r="AP32" s="9"/>
      <c r="AQ32" s="80"/>
      <c r="AR32" s="64"/>
      <c r="AS32" s="63"/>
      <c r="AT32" s="63"/>
      <c r="AU32" s="63"/>
      <c r="AV32" s="63"/>
      <c r="AW32" s="63"/>
      <c r="AX32" s="63"/>
      <c r="AY32" s="63"/>
      <c r="AZ32" s="63"/>
      <c r="BA32" s="50"/>
      <c r="BB32" s="71"/>
      <c r="BC32" s="71"/>
      <c r="BD32" s="71"/>
      <c r="BE32" s="71"/>
      <c r="BF32" s="99"/>
      <c r="BG32" s="71"/>
      <c r="BH32" s="71"/>
      <c r="BI32" s="71"/>
      <c r="BJ32" s="71"/>
      <c r="BK32" s="50"/>
      <c r="BL32" s="50"/>
      <c r="BM32" s="50"/>
      <c r="BN32" s="50"/>
      <c r="BO32" s="50"/>
      <c r="BP32" s="50"/>
      <c r="BQ32" s="51"/>
      <c r="BR32" s="50"/>
      <c r="BS32" s="50"/>
      <c r="BT32" s="50"/>
      <c r="BU32" s="50"/>
      <c r="BV32" s="50"/>
    </row>
    <row r="33" spans="1:74" s="132" customFormat="1" ht="21.95" customHeight="1" x14ac:dyDescent="0.25">
      <c r="A33" s="63"/>
      <c r="B33" s="91" t="s">
        <v>136</v>
      </c>
      <c r="C33" s="111">
        <v>25</v>
      </c>
      <c r="D33" s="3"/>
      <c r="E33" s="151" t="s">
        <v>213</v>
      </c>
      <c r="F33" s="147"/>
      <c r="G33" s="148"/>
      <c r="H33" s="63"/>
      <c r="I33" s="63"/>
      <c r="J33" s="64" t="s">
        <v>180</v>
      </c>
      <c r="K33" s="112">
        <v>4</v>
      </c>
      <c r="L33" s="1"/>
      <c r="M33" s="16">
        <v>0</v>
      </c>
      <c r="N33" s="66" t="s">
        <v>165</v>
      </c>
      <c r="O33" s="113"/>
      <c r="P33" s="114"/>
      <c r="Q33" s="63"/>
      <c r="R33" s="64" t="s">
        <v>108</v>
      </c>
      <c r="S33" s="74">
        <v>22</v>
      </c>
      <c r="T33" s="15"/>
      <c r="U33" s="2">
        <v>7.8</v>
      </c>
      <c r="V33" s="98" t="s">
        <v>121</v>
      </c>
      <c r="W33" s="14">
        <v>3</v>
      </c>
      <c r="X33" s="63"/>
      <c r="Y33" s="148"/>
      <c r="Z33" s="155" t="s">
        <v>63</v>
      </c>
      <c r="AA33" s="1"/>
      <c r="AB33" s="2">
        <v>90</v>
      </c>
      <c r="AC33" s="159" t="s">
        <v>64</v>
      </c>
      <c r="AD33" s="155" t="s">
        <v>63</v>
      </c>
      <c r="AE33" s="1"/>
      <c r="AF33" s="2">
        <v>132</v>
      </c>
      <c r="AG33" s="159" t="s">
        <v>64</v>
      </c>
      <c r="AH33" s="156"/>
      <c r="AI33" s="63"/>
      <c r="AJ33" s="60" t="s">
        <v>63</v>
      </c>
      <c r="AK33" s="55"/>
      <c r="AL33" s="2"/>
      <c r="AM33" s="89" t="s">
        <v>64</v>
      </c>
      <c r="AN33" s="60" t="s">
        <v>63</v>
      </c>
      <c r="AO33" s="55"/>
      <c r="AP33" s="2"/>
      <c r="AQ33" s="89" t="s">
        <v>64</v>
      </c>
      <c r="AR33" s="64"/>
      <c r="AS33" s="63"/>
      <c r="AT33" s="63"/>
      <c r="AU33" s="63"/>
      <c r="AV33" s="63"/>
      <c r="AW33" s="63"/>
      <c r="AX33" s="63"/>
      <c r="AY33" s="63"/>
      <c r="AZ33" s="63"/>
      <c r="BA33" s="50"/>
      <c r="BB33" s="71"/>
      <c r="BC33" s="71"/>
      <c r="BD33" s="71"/>
      <c r="BE33" s="71"/>
      <c r="BF33" s="99"/>
      <c r="BG33" s="71"/>
      <c r="BH33" s="71"/>
      <c r="BI33" s="71"/>
      <c r="BJ33" s="71"/>
      <c r="BK33" s="50"/>
      <c r="BL33" s="50"/>
      <c r="BM33" s="50"/>
      <c r="BN33" s="50"/>
      <c r="BO33" s="50"/>
      <c r="BP33" s="50"/>
      <c r="BQ33" s="51"/>
      <c r="BR33" s="50"/>
      <c r="BS33" s="50"/>
      <c r="BT33" s="50"/>
      <c r="BU33" s="50"/>
      <c r="BV33" s="50"/>
    </row>
    <row r="34" spans="1:74" s="132" customFormat="1" ht="21.95" customHeight="1" x14ac:dyDescent="0.2">
      <c r="A34" s="63"/>
      <c r="B34" s="91" t="s">
        <v>163</v>
      </c>
      <c r="C34" s="111">
        <v>26</v>
      </c>
      <c r="D34" s="3"/>
      <c r="E34" s="149" t="s">
        <v>56</v>
      </c>
      <c r="F34" s="150"/>
      <c r="G34" s="148"/>
      <c r="H34" s="116"/>
      <c r="I34" s="63"/>
      <c r="J34" s="64" t="s">
        <v>171</v>
      </c>
      <c r="K34" s="112">
        <v>5</v>
      </c>
      <c r="L34" s="1"/>
      <c r="M34" s="16">
        <v>0</v>
      </c>
      <c r="N34" s="66" t="s">
        <v>165</v>
      </c>
      <c r="O34" s="113"/>
      <c r="P34" s="114"/>
      <c r="Q34" s="63"/>
      <c r="R34" s="60" t="s">
        <v>166</v>
      </c>
      <c r="S34" s="74">
        <v>23</v>
      </c>
      <c r="T34" s="1"/>
      <c r="U34" s="4" t="s">
        <v>195</v>
      </c>
      <c r="V34" s="66"/>
      <c r="W34" s="63"/>
      <c r="X34" s="63"/>
      <c r="Y34" s="148"/>
      <c r="Z34" s="155" t="s">
        <v>68</v>
      </c>
      <c r="AA34" s="1"/>
      <c r="AB34" s="2">
        <v>7.5</v>
      </c>
      <c r="AC34" s="159" t="s">
        <v>70</v>
      </c>
      <c r="AD34" s="155" t="s">
        <v>68</v>
      </c>
      <c r="AE34" s="1"/>
      <c r="AF34" s="2">
        <v>8</v>
      </c>
      <c r="AG34" s="159" t="s">
        <v>70</v>
      </c>
      <c r="AH34" s="156"/>
      <c r="AI34" s="63"/>
      <c r="AJ34" s="60" t="s">
        <v>68</v>
      </c>
      <c r="AK34" s="55"/>
      <c r="AL34" s="2"/>
      <c r="AM34" s="89" t="s">
        <v>70</v>
      </c>
      <c r="AN34" s="60" t="s">
        <v>68</v>
      </c>
      <c r="AO34" s="55"/>
      <c r="AP34" s="2"/>
      <c r="AQ34" s="89" t="s">
        <v>70</v>
      </c>
      <c r="AR34" s="64"/>
      <c r="AS34" s="63"/>
      <c r="AT34" s="63"/>
      <c r="AU34" s="63"/>
      <c r="AV34" s="63"/>
      <c r="AW34" s="63"/>
      <c r="AX34" s="63"/>
      <c r="AY34" s="63"/>
      <c r="AZ34" s="63"/>
      <c r="BA34" s="50"/>
      <c r="BB34" s="71"/>
      <c r="BC34" s="71"/>
      <c r="BD34" s="71"/>
      <c r="BE34" s="71"/>
      <c r="BF34" s="99"/>
      <c r="BG34" s="71"/>
      <c r="BH34" s="71"/>
      <c r="BI34" s="71"/>
      <c r="BJ34" s="71"/>
      <c r="BK34" s="50"/>
      <c r="BL34" s="50"/>
      <c r="BM34" s="50"/>
      <c r="BN34" s="50"/>
      <c r="BO34" s="50"/>
      <c r="BP34" s="50"/>
      <c r="BQ34" s="51"/>
      <c r="BR34" s="50"/>
      <c r="BS34" s="50"/>
      <c r="BT34" s="50"/>
      <c r="BU34" s="50"/>
      <c r="BV34" s="50"/>
    </row>
    <row r="35" spans="1:74" s="133" customFormat="1" ht="21.95" customHeight="1" x14ac:dyDescent="0.2">
      <c r="A35" s="63"/>
      <c r="B35" s="60" t="s">
        <v>139</v>
      </c>
      <c r="C35" s="68">
        <v>27</v>
      </c>
      <c r="D35" s="117"/>
      <c r="E35" s="189" t="s">
        <v>214</v>
      </c>
      <c r="F35" s="190"/>
      <c r="G35" s="191"/>
      <c r="H35" s="116"/>
      <c r="I35" s="63"/>
      <c r="J35" s="64" t="s">
        <v>181</v>
      </c>
      <c r="K35" s="112">
        <v>6</v>
      </c>
      <c r="L35" s="1"/>
      <c r="M35" s="16">
        <v>0</v>
      </c>
      <c r="N35" s="66" t="s">
        <v>165</v>
      </c>
      <c r="O35" s="113"/>
      <c r="P35" s="114"/>
      <c r="Q35" s="63"/>
      <c r="R35" s="60" t="s">
        <v>168</v>
      </c>
      <c r="S35" s="74">
        <v>24</v>
      </c>
      <c r="T35" s="1"/>
      <c r="U35" s="2">
        <v>19.649999999999999</v>
      </c>
      <c r="V35" s="76" t="s">
        <v>45</v>
      </c>
      <c r="W35" s="63"/>
      <c r="X35" s="63"/>
      <c r="Y35" s="148"/>
      <c r="Z35" s="155" t="s">
        <v>75</v>
      </c>
      <c r="AA35" s="1"/>
      <c r="AB35" s="2">
        <v>5.91</v>
      </c>
      <c r="AC35" s="159" t="s">
        <v>45</v>
      </c>
      <c r="AD35" s="155" t="s">
        <v>75</v>
      </c>
      <c r="AE35" s="1"/>
      <c r="AF35" s="2">
        <v>12.4</v>
      </c>
      <c r="AG35" s="159" t="s">
        <v>45</v>
      </c>
      <c r="AH35" s="156"/>
      <c r="AI35" s="63"/>
      <c r="AJ35" s="60" t="s">
        <v>75</v>
      </c>
      <c r="AK35" s="55"/>
      <c r="AL35" s="2"/>
      <c r="AM35" s="89" t="s">
        <v>45</v>
      </c>
      <c r="AN35" s="60" t="s">
        <v>75</v>
      </c>
      <c r="AO35" s="55"/>
      <c r="AP35" s="2"/>
      <c r="AQ35" s="89" t="s">
        <v>45</v>
      </c>
      <c r="AR35" s="64"/>
      <c r="AS35" s="63"/>
      <c r="AT35" s="63"/>
      <c r="AU35" s="63"/>
      <c r="AV35" s="63"/>
      <c r="AW35" s="63"/>
      <c r="AX35" s="63"/>
      <c r="AY35" s="63"/>
      <c r="AZ35" s="63"/>
      <c r="BA35" s="50"/>
      <c r="BB35" s="71"/>
      <c r="BC35" s="71"/>
      <c r="BD35" s="71"/>
      <c r="BE35" s="71"/>
      <c r="BF35" s="99"/>
      <c r="BG35" s="71"/>
      <c r="BH35" s="71"/>
      <c r="BI35" s="71"/>
      <c r="BJ35" s="71"/>
      <c r="BK35" s="50"/>
      <c r="BL35" s="50"/>
      <c r="BM35" s="50"/>
      <c r="BN35" s="50"/>
      <c r="BO35" s="50"/>
      <c r="BP35" s="50"/>
      <c r="BQ35" s="51"/>
      <c r="BR35" s="50"/>
      <c r="BS35" s="50"/>
      <c r="BT35" s="50"/>
      <c r="BU35" s="50"/>
      <c r="BV35" s="50"/>
    </row>
    <row r="36" spans="1:74" s="132" customFormat="1" ht="21.95" customHeight="1" x14ac:dyDescent="0.2">
      <c r="A36" s="63"/>
      <c r="B36" s="63"/>
      <c r="C36" s="63"/>
      <c r="D36" s="63"/>
      <c r="E36" s="63"/>
      <c r="F36" s="63"/>
      <c r="G36" s="63"/>
      <c r="H36" s="116"/>
      <c r="I36" s="63"/>
      <c r="J36" s="64" t="s">
        <v>182</v>
      </c>
      <c r="K36" s="112">
        <v>7</v>
      </c>
      <c r="L36" s="1"/>
      <c r="M36" s="16">
        <v>0</v>
      </c>
      <c r="N36" s="66" t="s">
        <v>165</v>
      </c>
      <c r="O36" s="113"/>
      <c r="P36" s="114"/>
      <c r="Q36" s="63"/>
      <c r="R36" s="60" t="s">
        <v>169</v>
      </c>
      <c r="S36" s="74">
        <v>25</v>
      </c>
      <c r="T36" s="1"/>
      <c r="U36" s="2">
        <v>18</v>
      </c>
      <c r="V36" s="76" t="s">
        <v>170</v>
      </c>
      <c r="W36" s="63"/>
      <c r="X36" s="63"/>
      <c r="Y36" s="148"/>
      <c r="Z36" s="155" t="s">
        <v>82</v>
      </c>
      <c r="AA36" s="1"/>
      <c r="AB36" s="2">
        <v>16.39</v>
      </c>
      <c r="AC36" s="159" t="s">
        <v>45</v>
      </c>
      <c r="AD36" s="155" t="s">
        <v>82</v>
      </c>
      <c r="AE36" s="1"/>
      <c r="AF36" s="2">
        <v>25.15</v>
      </c>
      <c r="AG36" s="159" t="s">
        <v>45</v>
      </c>
      <c r="AH36" s="148"/>
      <c r="AI36" s="63"/>
      <c r="AJ36" s="60" t="s">
        <v>82</v>
      </c>
      <c r="AK36" s="55"/>
      <c r="AL36" s="2"/>
      <c r="AM36" s="89" t="s">
        <v>45</v>
      </c>
      <c r="AN36" s="60" t="s">
        <v>82</v>
      </c>
      <c r="AO36" s="55"/>
      <c r="AP36" s="2"/>
      <c r="AQ36" s="89" t="s">
        <v>45</v>
      </c>
      <c r="AR36" s="63"/>
      <c r="AS36" s="63"/>
      <c r="AT36" s="63"/>
      <c r="AU36" s="63"/>
      <c r="AV36" s="63"/>
      <c r="AW36" s="63"/>
      <c r="AX36" s="63"/>
      <c r="AY36" s="63"/>
      <c r="AZ36" s="63"/>
      <c r="BA36" s="50"/>
      <c r="BB36" s="71"/>
      <c r="BC36" s="71"/>
      <c r="BD36" s="71"/>
      <c r="BE36" s="71"/>
      <c r="BF36" s="99"/>
      <c r="BG36" s="71"/>
      <c r="BH36" s="71"/>
      <c r="BI36" s="71"/>
      <c r="BJ36" s="71"/>
      <c r="BK36" s="50"/>
      <c r="BL36" s="50"/>
      <c r="BM36" s="50"/>
      <c r="BN36" s="50"/>
      <c r="BO36" s="50"/>
      <c r="BP36" s="50"/>
      <c r="BQ36" s="51"/>
      <c r="BR36" s="50"/>
      <c r="BS36" s="50"/>
      <c r="BT36" s="50"/>
      <c r="BU36" s="50"/>
      <c r="BV36" s="50"/>
    </row>
    <row r="37" spans="1:74" s="132" customFormat="1" ht="21.95" customHeight="1" x14ac:dyDescent="0.2">
      <c r="A37" s="63"/>
      <c r="B37" s="63"/>
      <c r="C37" s="63"/>
      <c r="D37" s="63"/>
      <c r="E37" s="63"/>
      <c r="F37" s="63"/>
      <c r="G37" s="63"/>
      <c r="H37" s="116"/>
      <c r="I37" s="63"/>
      <c r="J37" s="64" t="s">
        <v>183</v>
      </c>
      <c r="K37" s="112">
        <v>8</v>
      </c>
      <c r="L37" s="1"/>
      <c r="M37" s="16">
        <v>0</v>
      </c>
      <c r="N37" s="66" t="s">
        <v>165</v>
      </c>
      <c r="O37" s="113"/>
      <c r="P37" s="114"/>
      <c r="Q37" s="63"/>
      <c r="R37" s="60" t="s">
        <v>172</v>
      </c>
      <c r="S37" s="74">
        <v>26</v>
      </c>
      <c r="T37" s="1"/>
      <c r="U37" s="2">
        <v>35</v>
      </c>
      <c r="V37" s="76" t="s">
        <v>170</v>
      </c>
      <c r="W37" s="63"/>
      <c r="X37" s="63"/>
      <c r="Y37" s="148"/>
      <c r="Z37" s="155" t="s">
        <v>90</v>
      </c>
      <c r="AA37" s="1"/>
      <c r="AB37" s="160" t="s">
        <v>202</v>
      </c>
      <c r="AC37" s="158"/>
      <c r="AD37" s="155" t="s">
        <v>90</v>
      </c>
      <c r="AE37" s="1"/>
      <c r="AF37" s="160" t="s">
        <v>195</v>
      </c>
      <c r="AG37" s="158"/>
      <c r="AH37" s="148"/>
      <c r="AI37" s="63"/>
      <c r="AJ37" s="60" t="s">
        <v>90</v>
      </c>
      <c r="AK37" s="55"/>
      <c r="AL37" s="4"/>
      <c r="AM37" s="80"/>
      <c r="AN37" s="60" t="s">
        <v>90</v>
      </c>
      <c r="AO37" s="55"/>
      <c r="AP37" s="4"/>
      <c r="AQ37" s="80"/>
      <c r="AR37" s="63"/>
      <c r="AS37" s="63"/>
      <c r="AT37" s="63"/>
      <c r="AU37" s="63"/>
      <c r="AV37" s="63"/>
      <c r="AW37" s="63"/>
      <c r="AX37" s="63"/>
      <c r="AY37" s="63"/>
      <c r="AZ37" s="63"/>
      <c r="BA37" s="50"/>
      <c r="BB37" s="71"/>
      <c r="BC37" s="71"/>
      <c r="BD37" s="71"/>
      <c r="BE37" s="71"/>
      <c r="BF37" s="99"/>
      <c r="BG37" s="71"/>
      <c r="BH37" s="71"/>
      <c r="BI37" s="71"/>
      <c r="BJ37" s="71"/>
      <c r="BK37" s="50"/>
      <c r="BL37" s="50"/>
      <c r="BM37" s="50"/>
      <c r="BN37" s="50"/>
      <c r="BO37" s="50"/>
      <c r="BP37" s="50"/>
      <c r="BQ37" s="51"/>
      <c r="BR37" s="50"/>
      <c r="BS37" s="50"/>
      <c r="BT37" s="50"/>
      <c r="BU37" s="50"/>
      <c r="BV37" s="50"/>
    </row>
    <row r="38" spans="1:74" s="132" customFormat="1" ht="21.95" customHeight="1" x14ac:dyDescent="0.2">
      <c r="A38" s="63"/>
      <c r="B38" s="63"/>
      <c r="C38" s="63"/>
      <c r="D38" s="63"/>
      <c r="E38" s="63"/>
      <c r="F38" s="63"/>
      <c r="G38" s="63"/>
      <c r="H38" s="116"/>
      <c r="I38" s="63"/>
      <c r="J38" s="64" t="s">
        <v>173</v>
      </c>
      <c r="K38" s="112">
        <v>9</v>
      </c>
      <c r="L38" s="1"/>
      <c r="M38" s="16">
        <v>0</v>
      </c>
      <c r="N38" s="66" t="s">
        <v>165</v>
      </c>
      <c r="O38" s="113"/>
      <c r="P38" s="114"/>
      <c r="Q38" s="63"/>
      <c r="R38" s="60" t="s">
        <v>174</v>
      </c>
      <c r="S38" s="74">
        <v>27</v>
      </c>
      <c r="T38" s="1"/>
      <c r="U38" s="8" t="s">
        <v>221</v>
      </c>
      <c r="V38" s="66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9"/>
      <c r="AW38" s="63" t="s">
        <v>175</v>
      </c>
      <c r="AX38" s="63"/>
      <c r="AY38" s="63"/>
      <c r="AZ38" s="63"/>
      <c r="BA38" s="50"/>
      <c r="BB38" s="71"/>
      <c r="BC38" s="71"/>
      <c r="BD38" s="71"/>
      <c r="BE38" s="71"/>
      <c r="BF38" s="99"/>
      <c r="BG38" s="71"/>
      <c r="BH38" s="71"/>
      <c r="BI38" s="71"/>
      <c r="BJ38" s="71"/>
      <c r="BK38" s="50"/>
      <c r="BL38" s="50"/>
      <c r="BM38" s="50"/>
      <c r="BN38" s="50"/>
      <c r="BO38" s="50"/>
      <c r="BP38" s="50"/>
      <c r="BQ38" s="51"/>
      <c r="BR38" s="50"/>
      <c r="BS38" s="50"/>
      <c r="BT38" s="50"/>
      <c r="BU38" s="50"/>
      <c r="BV38" s="50"/>
    </row>
    <row r="39" spans="1:74" s="132" customFormat="1" ht="21.95" customHeight="1" x14ac:dyDescent="0.2">
      <c r="A39" s="63"/>
      <c r="B39" s="63"/>
      <c r="C39" s="63"/>
      <c r="D39" s="63"/>
      <c r="E39" s="63"/>
      <c r="F39" s="63"/>
      <c r="G39" s="63"/>
      <c r="H39" s="116"/>
      <c r="I39" s="63"/>
      <c r="J39" s="64" t="s">
        <v>176</v>
      </c>
      <c r="K39" s="112">
        <v>10</v>
      </c>
      <c r="L39" s="1"/>
      <c r="M39" s="16">
        <v>0</v>
      </c>
      <c r="N39" s="66" t="s">
        <v>165</v>
      </c>
      <c r="O39" s="113"/>
      <c r="P39" s="114"/>
      <c r="Q39" s="63"/>
      <c r="R39" s="60" t="s">
        <v>177</v>
      </c>
      <c r="S39" s="74">
        <v>28</v>
      </c>
      <c r="T39" s="1"/>
      <c r="U39" s="8" t="s">
        <v>222</v>
      </c>
      <c r="V39" s="66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75"/>
      <c r="AW39" s="63" t="s">
        <v>178</v>
      </c>
      <c r="AX39" s="63"/>
      <c r="AY39" s="63"/>
      <c r="AZ39" s="63"/>
      <c r="BA39" s="50"/>
      <c r="BB39" s="50"/>
      <c r="BC39" s="50"/>
      <c r="BD39" s="50"/>
      <c r="BE39" s="50"/>
      <c r="BF39" s="51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1"/>
      <c r="BR39" s="50"/>
      <c r="BS39" s="50"/>
      <c r="BT39" s="50"/>
      <c r="BU39" s="50"/>
      <c r="BV39" s="50"/>
    </row>
    <row r="40" spans="1:74" s="132" customFormat="1" ht="21.95" customHeight="1" x14ac:dyDescent="0.2">
      <c r="A40" s="63"/>
      <c r="B40" s="63"/>
      <c r="C40" s="63"/>
      <c r="D40" s="63"/>
      <c r="E40" s="63"/>
      <c r="F40" s="63"/>
      <c r="G40" s="63"/>
      <c r="H40" s="116"/>
      <c r="I40" s="63"/>
      <c r="J40" s="114"/>
      <c r="K40" s="118"/>
      <c r="L40" s="119"/>
      <c r="M40" s="63"/>
      <c r="N40" s="114"/>
      <c r="O40" s="114"/>
      <c r="P40" s="114"/>
      <c r="Q40" s="120"/>
      <c r="R40" s="60"/>
      <c r="S40" s="60"/>
      <c r="T40" s="60"/>
      <c r="U40" s="60"/>
      <c r="V40" s="60"/>
      <c r="W40" s="63"/>
      <c r="X40" s="120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116"/>
      <c r="BL40" s="63"/>
      <c r="BM40" s="63"/>
      <c r="BN40" s="63"/>
      <c r="BO40" s="63"/>
      <c r="BP40" s="63"/>
      <c r="BQ40" s="63"/>
      <c r="BR40" s="63"/>
      <c r="BS40" s="63"/>
      <c r="BT40" s="63"/>
      <c r="BU40" s="63"/>
      <c r="BV40" s="116"/>
    </row>
    <row r="41" spans="1:74" s="132" customFormat="1" ht="21.95" customHeight="1" x14ac:dyDescent="0.2">
      <c r="A41" s="131"/>
      <c r="B41" s="131"/>
      <c r="C41" s="134"/>
      <c r="D41" s="134"/>
      <c r="E41" s="131"/>
      <c r="F41" s="131"/>
      <c r="G41" s="131"/>
      <c r="H41" s="131"/>
      <c r="J41" s="135"/>
      <c r="K41" s="136"/>
      <c r="L41" s="134"/>
      <c r="Q41" s="131"/>
      <c r="R41" s="131"/>
      <c r="S41" s="134"/>
      <c r="T41" s="134"/>
      <c r="U41" s="131"/>
      <c r="V41" s="131"/>
      <c r="W41" s="131"/>
      <c r="X41" s="131"/>
      <c r="AA41" s="136"/>
      <c r="AB41" s="135"/>
      <c r="AC41" s="137"/>
      <c r="AE41" s="136"/>
      <c r="AF41" s="135"/>
      <c r="AG41" s="137"/>
      <c r="AK41" s="136"/>
      <c r="AL41" s="135"/>
      <c r="AM41" s="137"/>
      <c r="AO41" s="136"/>
      <c r="AP41" s="135"/>
      <c r="AQ41" s="137"/>
      <c r="AT41" s="135"/>
      <c r="AU41" s="136"/>
      <c r="AV41" s="134"/>
      <c r="BA41" s="131"/>
      <c r="BB41" s="131"/>
      <c r="BC41" s="131"/>
      <c r="BD41" s="131"/>
      <c r="BE41" s="131"/>
      <c r="BF41" s="134"/>
      <c r="BG41" s="134"/>
      <c r="BH41" s="131"/>
      <c r="BI41" s="131"/>
      <c r="BJ41" s="131"/>
      <c r="BK41" s="131"/>
      <c r="BL41" s="131"/>
      <c r="BM41" s="131"/>
      <c r="BN41" s="131"/>
      <c r="BO41" s="131"/>
      <c r="BP41" s="131"/>
      <c r="BQ41" s="134"/>
      <c r="BR41" s="134"/>
      <c r="BS41" s="131"/>
      <c r="BT41" s="131"/>
      <c r="BU41" s="131"/>
      <c r="BV41" s="131"/>
    </row>
    <row r="42" spans="1:74" ht="21.95" customHeight="1" x14ac:dyDescent="0.2">
      <c r="K42" s="136"/>
      <c r="AA42" s="136"/>
      <c r="AE42" s="136"/>
      <c r="AK42" s="136"/>
      <c r="AO42" s="136"/>
      <c r="AU42" s="136"/>
    </row>
    <row r="43" spans="1:74" ht="21.95" customHeight="1" x14ac:dyDescent="0.2"/>
    <row r="44" spans="1:74" ht="21.95" customHeight="1" x14ac:dyDescent="0.2"/>
    <row r="45" spans="1:74" ht="21.95" customHeight="1" x14ac:dyDescent="0.2"/>
    <row r="46" spans="1:74" ht="21.95" customHeight="1" x14ac:dyDescent="0.2"/>
    <row r="47" spans="1:74" ht="21.95" customHeight="1" x14ac:dyDescent="0.2"/>
    <row r="48" spans="1:74" ht="21.95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21.95" customHeight="1" x14ac:dyDescent="0.2"/>
    <row r="54" ht="21.95" customHeight="1" x14ac:dyDescent="0.2"/>
    <row r="55" ht="21.95" customHeight="1" x14ac:dyDescent="0.2"/>
    <row r="56" ht="21.95" customHeight="1" x14ac:dyDescent="0.2"/>
    <row r="57" ht="21.95" customHeight="1" x14ac:dyDescent="0.2"/>
    <row r="58" ht="21.95" customHeight="1" x14ac:dyDescent="0.2"/>
    <row r="59" ht="21.95" customHeight="1" x14ac:dyDescent="0.2"/>
    <row r="60" ht="21.95" customHeight="1" x14ac:dyDescent="0.2"/>
    <row r="61" ht="21.95" customHeight="1" x14ac:dyDescent="0.2"/>
    <row r="62" ht="21.95" customHeight="1" x14ac:dyDescent="0.2"/>
    <row r="63" ht="21.95" customHeight="1" x14ac:dyDescent="0.2"/>
    <row r="64" ht="21.95" customHeight="1" x14ac:dyDescent="0.2"/>
    <row r="65" ht="21.95" customHeight="1" x14ac:dyDescent="0.2"/>
    <row r="66" ht="21.95" customHeight="1" x14ac:dyDescent="0.2"/>
    <row r="67" ht="21.95" customHeight="1" x14ac:dyDescent="0.2"/>
    <row r="68" ht="21.95" customHeight="1" x14ac:dyDescent="0.2"/>
    <row r="69" ht="21.95" customHeight="1" x14ac:dyDescent="0.2"/>
    <row r="70" ht="21.95" customHeight="1" x14ac:dyDescent="0.2"/>
    <row r="71" ht="21.95" customHeight="1" x14ac:dyDescent="0.2"/>
    <row r="72" ht="21.95" customHeight="1" x14ac:dyDescent="0.2"/>
    <row r="73" ht="21.95" customHeight="1" x14ac:dyDescent="0.2"/>
    <row r="74" ht="21.95" customHeight="1" x14ac:dyDescent="0.2"/>
    <row r="75" ht="21.95" customHeight="1" x14ac:dyDescent="0.2"/>
    <row r="76" ht="21.95" customHeight="1" x14ac:dyDescent="0.2"/>
    <row r="77" ht="21.95" customHeight="1" x14ac:dyDescent="0.2"/>
    <row r="78" ht="21.95" customHeight="1" x14ac:dyDescent="0.2"/>
    <row r="79" ht="21.95" customHeight="1" x14ac:dyDescent="0.2"/>
    <row r="80" ht="21.95" customHeight="1" x14ac:dyDescent="0.2"/>
    <row r="81" ht="21.95" customHeight="1" x14ac:dyDescent="0.2"/>
    <row r="82" ht="21.95" customHeight="1" x14ac:dyDescent="0.2"/>
    <row r="83" ht="21.95" customHeight="1" x14ac:dyDescent="0.2"/>
    <row r="84" ht="21.95" customHeight="1" x14ac:dyDescent="0.2"/>
    <row r="85" ht="21.95" customHeight="1" x14ac:dyDescent="0.2"/>
    <row r="86" ht="21.95" customHeight="1" x14ac:dyDescent="0.2"/>
    <row r="87" ht="21.95" customHeight="1" x14ac:dyDescent="0.2"/>
    <row r="88" ht="21.95" customHeight="1" x14ac:dyDescent="0.2"/>
    <row r="89" ht="21.95" customHeight="1" x14ac:dyDescent="0.2"/>
    <row r="90" ht="21.95" customHeight="1" x14ac:dyDescent="0.2"/>
    <row r="91" ht="21.95" customHeight="1" x14ac:dyDescent="0.2"/>
    <row r="92" ht="21.95" customHeight="1" x14ac:dyDescent="0.2"/>
    <row r="93" ht="21.95" customHeight="1" x14ac:dyDescent="0.2"/>
    <row r="94" ht="21.95" customHeight="1" x14ac:dyDescent="0.2"/>
    <row r="95" ht="21.95" customHeight="1" x14ac:dyDescent="0.2"/>
    <row r="96" ht="21.95" customHeight="1" x14ac:dyDescent="0.2"/>
    <row r="97" ht="21.95" customHeight="1" x14ac:dyDescent="0.2"/>
    <row r="98" ht="21.95" customHeight="1" x14ac:dyDescent="0.2"/>
    <row r="99" ht="21.95" customHeight="1" x14ac:dyDescent="0.2"/>
    <row r="100" ht="21.95" customHeight="1" x14ac:dyDescent="0.2"/>
    <row r="101" ht="21.95" customHeight="1" x14ac:dyDescent="0.2"/>
    <row r="102" ht="21.95" customHeight="1" x14ac:dyDescent="0.2"/>
    <row r="103" ht="21.95" customHeight="1" x14ac:dyDescent="0.2"/>
    <row r="104" ht="21.95" customHeight="1" x14ac:dyDescent="0.2"/>
    <row r="105" ht="21.95" customHeight="1" x14ac:dyDescent="0.2"/>
    <row r="106" ht="21.95" customHeight="1" x14ac:dyDescent="0.2"/>
    <row r="107" ht="21.95" customHeight="1" x14ac:dyDescent="0.2"/>
    <row r="108" ht="21.95" customHeight="1" x14ac:dyDescent="0.2"/>
    <row r="109" ht="21.95" customHeight="1" x14ac:dyDescent="0.2"/>
    <row r="110" ht="21.95" customHeight="1" x14ac:dyDescent="0.2"/>
    <row r="111" ht="21.95" customHeight="1" x14ac:dyDescent="0.2"/>
    <row r="112" ht="21.95" customHeight="1" x14ac:dyDescent="0.2"/>
    <row r="113" ht="21.95" customHeight="1" x14ac:dyDescent="0.2"/>
    <row r="114" ht="21.95" customHeight="1" x14ac:dyDescent="0.2"/>
    <row r="115" ht="21.95" customHeight="1" x14ac:dyDescent="0.2"/>
    <row r="116" ht="21.95" customHeight="1" x14ac:dyDescent="0.2"/>
    <row r="117" ht="21.95" customHeight="1" x14ac:dyDescent="0.2"/>
    <row r="118" ht="21.95" customHeight="1" x14ac:dyDescent="0.2"/>
    <row r="119" ht="21.95" customHeight="1" x14ac:dyDescent="0.2"/>
    <row r="120" ht="21.95" customHeight="1" x14ac:dyDescent="0.2"/>
    <row r="121" ht="21.95" customHeight="1" x14ac:dyDescent="0.2"/>
    <row r="122" ht="21.95" customHeight="1" x14ac:dyDescent="0.2"/>
    <row r="123" ht="21.95" customHeight="1" x14ac:dyDescent="0.2"/>
    <row r="124" ht="21.95" customHeight="1" x14ac:dyDescent="0.2"/>
    <row r="125" ht="21.95" customHeight="1" x14ac:dyDescent="0.2"/>
    <row r="126" ht="21.95" customHeight="1" x14ac:dyDescent="0.2"/>
    <row r="127" ht="21.95" customHeight="1" x14ac:dyDescent="0.2"/>
    <row r="128" ht="21.95" customHeight="1" x14ac:dyDescent="0.2"/>
    <row r="129" ht="21.95" customHeight="1" x14ac:dyDescent="0.2"/>
    <row r="130" ht="21.95" customHeight="1" x14ac:dyDescent="0.2"/>
    <row r="131" ht="21.95" customHeight="1" x14ac:dyDescent="0.2"/>
    <row r="132" ht="21.95" customHeight="1" x14ac:dyDescent="0.2"/>
    <row r="133" ht="21.95" customHeight="1" x14ac:dyDescent="0.2"/>
    <row r="134" ht="21.95" customHeight="1" x14ac:dyDescent="0.2"/>
    <row r="135" ht="21.95" customHeight="1" x14ac:dyDescent="0.2"/>
    <row r="136" ht="21.95" customHeight="1" x14ac:dyDescent="0.2"/>
    <row r="137" ht="21.95" customHeight="1" x14ac:dyDescent="0.2"/>
    <row r="138" ht="21.95" customHeight="1" x14ac:dyDescent="0.2"/>
    <row r="139" ht="21.95" customHeight="1" x14ac:dyDescent="0.2"/>
    <row r="140" ht="21.95" customHeight="1" x14ac:dyDescent="0.2"/>
    <row r="141" ht="21.95" customHeight="1" x14ac:dyDescent="0.2"/>
    <row r="142" ht="21.95" customHeight="1" x14ac:dyDescent="0.2"/>
    <row r="143" ht="21.95" customHeight="1" x14ac:dyDescent="0.2"/>
    <row r="144" ht="21.95" customHeight="1" x14ac:dyDescent="0.2"/>
    <row r="145" ht="21.95" customHeight="1" x14ac:dyDescent="0.2"/>
    <row r="146" ht="21.95" customHeight="1" x14ac:dyDescent="0.2"/>
    <row r="147" ht="21.95" customHeight="1" x14ac:dyDescent="0.2"/>
    <row r="148" ht="21.95" customHeight="1" x14ac:dyDescent="0.2"/>
    <row r="149" ht="21.95" customHeight="1" x14ac:dyDescent="0.2"/>
    <row r="150" ht="21.95" customHeight="1" x14ac:dyDescent="0.2"/>
    <row r="151" ht="21.95" customHeight="1" x14ac:dyDescent="0.2"/>
    <row r="152" ht="21.95" customHeight="1" x14ac:dyDescent="0.2"/>
    <row r="153" ht="21.95" customHeight="1" x14ac:dyDescent="0.2"/>
    <row r="154" ht="21.95" customHeight="1" x14ac:dyDescent="0.2"/>
    <row r="155" ht="21.95" customHeight="1" x14ac:dyDescent="0.2"/>
    <row r="156" ht="21.95" customHeight="1" x14ac:dyDescent="0.2"/>
    <row r="157" ht="21.95" customHeight="1" x14ac:dyDescent="0.2"/>
    <row r="158" ht="21.95" customHeight="1" x14ac:dyDescent="0.2"/>
    <row r="159" ht="21.95" customHeight="1" x14ac:dyDescent="0.2"/>
    <row r="160" ht="21.95" customHeight="1" x14ac:dyDescent="0.2"/>
    <row r="161" ht="21.95" customHeight="1" x14ac:dyDescent="0.2"/>
    <row r="162" ht="21.95" customHeight="1" x14ac:dyDescent="0.2"/>
    <row r="163" ht="21.95" customHeight="1" x14ac:dyDescent="0.2"/>
    <row r="164" ht="21.95" customHeight="1" x14ac:dyDescent="0.2"/>
    <row r="165" ht="21.95" customHeight="1" x14ac:dyDescent="0.2"/>
    <row r="166" ht="21.95" customHeight="1" x14ac:dyDescent="0.2"/>
    <row r="167" ht="21.95" customHeight="1" x14ac:dyDescent="0.2"/>
    <row r="168" ht="21.95" customHeight="1" x14ac:dyDescent="0.2"/>
    <row r="169" ht="21.95" customHeight="1" x14ac:dyDescent="0.2"/>
    <row r="170" ht="21.95" customHeight="1" x14ac:dyDescent="0.2"/>
    <row r="171" ht="21.95" customHeight="1" x14ac:dyDescent="0.2"/>
    <row r="172" ht="21.95" customHeight="1" x14ac:dyDescent="0.2"/>
    <row r="173" ht="21.95" customHeight="1" x14ac:dyDescent="0.2"/>
    <row r="174" ht="21.95" customHeight="1" x14ac:dyDescent="0.2"/>
    <row r="175" ht="21.95" customHeight="1" x14ac:dyDescent="0.2"/>
    <row r="176" ht="21.95" customHeight="1" x14ac:dyDescent="0.2"/>
    <row r="177" ht="21.95" customHeight="1" x14ac:dyDescent="0.2"/>
    <row r="178" ht="21.95" customHeight="1" x14ac:dyDescent="0.2"/>
    <row r="179" ht="21.95" customHeight="1" x14ac:dyDescent="0.2"/>
    <row r="180" ht="21.95" customHeight="1" x14ac:dyDescent="0.2"/>
    <row r="181" ht="21.95" customHeight="1" x14ac:dyDescent="0.2"/>
    <row r="182" ht="21.95" customHeight="1" x14ac:dyDescent="0.2"/>
    <row r="183" ht="21.95" customHeight="1" x14ac:dyDescent="0.2"/>
    <row r="184" ht="21.95" customHeight="1" x14ac:dyDescent="0.2"/>
    <row r="185" ht="21.95" customHeight="1" x14ac:dyDescent="0.2"/>
    <row r="186" ht="21.95" customHeight="1" x14ac:dyDescent="0.2"/>
    <row r="187" ht="21.95" customHeight="1" x14ac:dyDescent="0.2"/>
    <row r="188" ht="21.95" customHeight="1" x14ac:dyDescent="0.2"/>
    <row r="189" ht="21.95" customHeight="1" x14ac:dyDescent="0.2"/>
    <row r="190" ht="21.95" customHeight="1" x14ac:dyDescent="0.2"/>
    <row r="191" ht="21.95" customHeight="1" x14ac:dyDescent="0.2"/>
    <row r="192" ht="21.95" customHeight="1" x14ac:dyDescent="0.2"/>
    <row r="193" ht="21.95" customHeight="1" x14ac:dyDescent="0.2"/>
    <row r="194" ht="21.95" customHeight="1" x14ac:dyDescent="0.2"/>
    <row r="195" ht="21.95" customHeight="1" x14ac:dyDescent="0.2"/>
    <row r="196" ht="21.95" customHeight="1" x14ac:dyDescent="0.2"/>
    <row r="197" ht="21.95" customHeight="1" x14ac:dyDescent="0.2"/>
    <row r="198" ht="21.95" customHeight="1" x14ac:dyDescent="0.2"/>
    <row r="199" ht="21.95" customHeight="1" x14ac:dyDescent="0.2"/>
    <row r="200" ht="21.95" customHeight="1" x14ac:dyDescent="0.2"/>
    <row r="201" ht="21.95" customHeight="1" x14ac:dyDescent="0.2"/>
    <row r="202" ht="21.95" customHeight="1" x14ac:dyDescent="0.2"/>
    <row r="203" ht="21.95" customHeight="1" x14ac:dyDescent="0.2"/>
    <row r="204" ht="21.95" customHeight="1" x14ac:dyDescent="0.2"/>
    <row r="205" ht="21.95" customHeight="1" x14ac:dyDescent="0.2"/>
    <row r="206" ht="21.95" customHeight="1" x14ac:dyDescent="0.2"/>
    <row r="207" ht="21.95" customHeight="1" x14ac:dyDescent="0.2"/>
    <row r="208" ht="21.95" customHeight="1" x14ac:dyDescent="0.2"/>
    <row r="209" ht="21.95" customHeight="1" x14ac:dyDescent="0.2"/>
    <row r="210" ht="21.95" customHeight="1" x14ac:dyDescent="0.2"/>
    <row r="211" ht="21.95" customHeight="1" x14ac:dyDescent="0.2"/>
    <row r="212" ht="21.95" customHeight="1" x14ac:dyDescent="0.2"/>
    <row r="213" ht="21.95" customHeight="1" x14ac:dyDescent="0.2"/>
    <row r="214" ht="21.95" customHeight="1" x14ac:dyDescent="0.2"/>
    <row r="215" ht="21.95" customHeight="1" x14ac:dyDescent="0.2"/>
    <row r="216" ht="21.95" customHeight="1" x14ac:dyDescent="0.2"/>
    <row r="217" ht="21.95" customHeight="1" x14ac:dyDescent="0.2"/>
    <row r="218" ht="21.95" customHeight="1" x14ac:dyDescent="0.2"/>
    <row r="219" ht="21.95" customHeight="1" x14ac:dyDescent="0.2"/>
    <row r="220" ht="21.95" customHeight="1" x14ac:dyDescent="0.2"/>
    <row r="221" ht="21.95" customHeight="1" x14ac:dyDescent="0.2"/>
    <row r="222" ht="21.95" customHeight="1" x14ac:dyDescent="0.2"/>
    <row r="223" ht="21.95" customHeight="1" x14ac:dyDescent="0.2"/>
    <row r="224" ht="21.95" customHeight="1" x14ac:dyDescent="0.2"/>
    <row r="225" ht="21.95" customHeight="1" x14ac:dyDescent="0.2"/>
    <row r="226" ht="21.95" customHeight="1" x14ac:dyDescent="0.2"/>
    <row r="227" ht="21.95" customHeight="1" x14ac:dyDescent="0.2"/>
    <row r="228" ht="21.95" customHeight="1" x14ac:dyDescent="0.2"/>
    <row r="229" ht="21.95" customHeight="1" x14ac:dyDescent="0.2"/>
    <row r="230" ht="21.95" customHeight="1" x14ac:dyDescent="0.2"/>
    <row r="231" ht="21.95" customHeight="1" x14ac:dyDescent="0.2"/>
    <row r="232" ht="21.95" customHeight="1" x14ac:dyDescent="0.2"/>
    <row r="233" ht="21.95" customHeight="1" x14ac:dyDescent="0.2"/>
    <row r="234" ht="21.95" customHeight="1" x14ac:dyDescent="0.2"/>
    <row r="235" ht="21.95" customHeight="1" x14ac:dyDescent="0.2"/>
    <row r="236" ht="21.95" customHeight="1" x14ac:dyDescent="0.2"/>
    <row r="237" ht="21.95" customHeight="1" x14ac:dyDescent="0.2"/>
    <row r="238" ht="21.95" customHeight="1" x14ac:dyDescent="0.2"/>
    <row r="239" ht="21.95" customHeight="1" x14ac:dyDescent="0.2"/>
    <row r="240" ht="21.95" customHeight="1" x14ac:dyDescent="0.2"/>
    <row r="241" ht="21.95" customHeight="1" x14ac:dyDescent="0.2"/>
    <row r="242" ht="21.95" customHeight="1" x14ac:dyDescent="0.2"/>
    <row r="243" ht="21.95" customHeight="1" x14ac:dyDescent="0.2"/>
    <row r="244" ht="21.95" customHeight="1" x14ac:dyDescent="0.2"/>
    <row r="245" ht="21.95" customHeight="1" x14ac:dyDescent="0.2"/>
    <row r="246" ht="21.95" customHeight="1" x14ac:dyDescent="0.2"/>
    <row r="247" ht="21.95" customHeight="1" x14ac:dyDescent="0.2"/>
    <row r="248" ht="21.95" customHeight="1" x14ac:dyDescent="0.2"/>
    <row r="249" ht="21.95" customHeight="1" x14ac:dyDescent="0.2"/>
    <row r="250" ht="21.95" customHeight="1" x14ac:dyDescent="0.2"/>
    <row r="251" ht="21.95" customHeight="1" x14ac:dyDescent="0.2"/>
    <row r="252" ht="21.95" customHeight="1" x14ac:dyDescent="0.2"/>
    <row r="253" ht="21.95" customHeight="1" x14ac:dyDescent="0.2"/>
    <row r="254" ht="21.95" customHeight="1" x14ac:dyDescent="0.2"/>
    <row r="255" ht="21.95" customHeight="1" x14ac:dyDescent="0.2"/>
    <row r="256" ht="21.95" customHeight="1" x14ac:dyDescent="0.2"/>
    <row r="257" ht="21.95" customHeight="1" x14ac:dyDescent="0.2"/>
    <row r="258" ht="21.95" customHeight="1" x14ac:dyDescent="0.2"/>
    <row r="259" ht="21.95" customHeight="1" x14ac:dyDescent="0.2"/>
    <row r="260" ht="21.95" customHeight="1" x14ac:dyDescent="0.2"/>
    <row r="261" ht="21.95" customHeight="1" x14ac:dyDescent="0.2"/>
    <row r="262" ht="21.95" customHeight="1" x14ac:dyDescent="0.2"/>
    <row r="263" ht="21.95" customHeight="1" x14ac:dyDescent="0.2"/>
    <row r="264" ht="21.95" customHeight="1" x14ac:dyDescent="0.2"/>
    <row r="265" ht="21.95" customHeight="1" x14ac:dyDescent="0.2"/>
    <row r="266" ht="21.95" customHeight="1" x14ac:dyDescent="0.2"/>
    <row r="267" ht="21.95" customHeight="1" x14ac:dyDescent="0.2"/>
    <row r="268" ht="21.95" customHeight="1" x14ac:dyDescent="0.2"/>
    <row r="269" ht="21.95" customHeight="1" x14ac:dyDescent="0.2"/>
    <row r="270" ht="21.95" customHeight="1" x14ac:dyDescent="0.2"/>
    <row r="271" ht="21.95" customHeight="1" x14ac:dyDescent="0.2"/>
    <row r="272" ht="21.95" customHeight="1" x14ac:dyDescent="0.2"/>
    <row r="273" ht="21.95" customHeight="1" x14ac:dyDescent="0.2"/>
    <row r="274" ht="21.95" customHeight="1" x14ac:dyDescent="0.2"/>
    <row r="275" ht="21.95" customHeight="1" x14ac:dyDescent="0.2"/>
    <row r="276" ht="21.95" customHeight="1" x14ac:dyDescent="0.2"/>
    <row r="277" ht="21.95" customHeight="1" x14ac:dyDescent="0.2"/>
    <row r="278" ht="21.95" customHeight="1" x14ac:dyDescent="0.2"/>
    <row r="279" ht="21.95" customHeight="1" x14ac:dyDescent="0.2"/>
    <row r="280" ht="21.95" customHeight="1" x14ac:dyDescent="0.2"/>
    <row r="281" ht="21.95" customHeight="1" x14ac:dyDescent="0.2"/>
    <row r="282" ht="21.95" customHeight="1" x14ac:dyDescent="0.2"/>
    <row r="283" ht="21.95" customHeight="1" x14ac:dyDescent="0.2"/>
    <row r="284" ht="21.95" customHeight="1" x14ac:dyDescent="0.2"/>
    <row r="285" ht="21.95" customHeight="1" x14ac:dyDescent="0.2"/>
    <row r="286" ht="21.95" customHeight="1" x14ac:dyDescent="0.2"/>
    <row r="287" ht="21.95" customHeight="1" x14ac:dyDescent="0.2"/>
    <row r="288" ht="21.95" customHeight="1" x14ac:dyDescent="0.2"/>
    <row r="289" ht="21.95" customHeight="1" x14ac:dyDescent="0.2"/>
    <row r="290" ht="21.95" customHeight="1" x14ac:dyDescent="0.2"/>
    <row r="291" ht="21.95" customHeight="1" x14ac:dyDescent="0.2"/>
    <row r="292" ht="21.95" customHeight="1" x14ac:dyDescent="0.2"/>
    <row r="293" ht="21.95" customHeight="1" x14ac:dyDescent="0.2"/>
    <row r="294" ht="21.95" customHeight="1" x14ac:dyDescent="0.2"/>
    <row r="295" ht="21.95" customHeight="1" x14ac:dyDescent="0.2"/>
    <row r="296" ht="21.95" customHeight="1" x14ac:dyDescent="0.2"/>
    <row r="297" ht="21.95" customHeight="1" x14ac:dyDescent="0.2"/>
    <row r="298" ht="21.95" customHeight="1" x14ac:dyDescent="0.2"/>
    <row r="299" ht="21.95" customHeight="1" x14ac:dyDescent="0.2"/>
    <row r="300" ht="21.95" customHeight="1" x14ac:dyDescent="0.2"/>
    <row r="301" ht="21.95" customHeight="1" x14ac:dyDescent="0.2"/>
    <row r="302" ht="21.95" customHeight="1" x14ac:dyDescent="0.2"/>
    <row r="303" ht="21.95" customHeight="1" x14ac:dyDescent="0.2"/>
    <row r="304" ht="21.95" customHeight="1" x14ac:dyDescent="0.2"/>
    <row r="305" ht="21.95" customHeight="1" x14ac:dyDescent="0.2"/>
    <row r="306" ht="21.95" customHeight="1" x14ac:dyDescent="0.2"/>
    <row r="307" ht="21.95" customHeight="1" x14ac:dyDescent="0.2"/>
    <row r="308" ht="21.95" customHeight="1" x14ac:dyDescent="0.2"/>
    <row r="309" ht="21.95" customHeight="1" x14ac:dyDescent="0.2"/>
    <row r="310" ht="21.95" customHeight="1" x14ac:dyDescent="0.2"/>
    <row r="311" ht="21.95" customHeight="1" x14ac:dyDescent="0.2"/>
    <row r="312" ht="21.95" customHeight="1" x14ac:dyDescent="0.2"/>
    <row r="313" ht="21.95" customHeight="1" x14ac:dyDescent="0.2"/>
    <row r="314" ht="21.95" customHeight="1" x14ac:dyDescent="0.2"/>
    <row r="315" ht="21.95" customHeight="1" x14ac:dyDescent="0.2"/>
    <row r="316" ht="21.95" customHeight="1" x14ac:dyDescent="0.2"/>
    <row r="317" ht="21.95" customHeight="1" x14ac:dyDescent="0.2"/>
    <row r="318" ht="21.95" customHeight="1" x14ac:dyDescent="0.2"/>
    <row r="319" ht="21.95" customHeight="1" x14ac:dyDescent="0.2"/>
    <row r="320" ht="21.95" customHeight="1" x14ac:dyDescent="0.2"/>
    <row r="321" ht="21.95" customHeight="1" x14ac:dyDescent="0.2"/>
    <row r="322" ht="21.95" customHeight="1" x14ac:dyDescent="0.2"/>
    <row r="323" ht="21.95" customHeight="1" x14ac:dyDescent="0.2"/>
    <row r="324" ht="21.95" customHeight="1" x14ac:dyDescent="0.2"/>
    <row r="325" ht="21.95" customHeight="1" x14ac:dyDescent="0.2"/>
    <row r="326" ht="21.95" customHeight="1" x14ac:dyDescent="0.2"/>
    <row r="327" ht="21.95" customHeight="1" x14ac:dyDescent="0.2"/>
    <row r="328" ht="21.95" customHeight="1" x14ac:dyDescent="0.2"/>
    <row r="329" ht="21.95" customHeight="1" x14ac:dyDescent="0.2"/>
    <row r="330" ht="21.95" customHeight="1" x14ac:dyDescent="0.2"/>
    <row r="331" ht="21.95" customHeight="1" x14ac:dyDescent="0.2"/>
    <row r="332" ht="21.95" customHeight="1" x14ac:dyDescent="0.2"/>
    <row r="333" ht="21.95" customHeight="1" x14ac:dyDescent="0.2"/>
    <row r="334" ht="21.95" customHeight="1" x14ac:dyDescent="0.2"/>
    <row r="335" ht="21.95" customHeight="1" x14ac:dyDescent="0.2"/>
    <row r="336" ht="21.95" customHeight="1" x14ac:dyDescent="0.2"/>
    <row r="337" ht="21.95" customHeight="1" x14ac:dyDescent="0.2"/>
    <row r="338" ht="21.95" customHeight="1" x14ac:dyDescent="0.2"/>
    <row r="339" ht="21.95" customHeight="1" x14ac:dyDescent="0.2"/>
    <row r="340" ht="21.95" customHeight="1" x14ac:dyDescent="0.2"/>
    <row r="341" ht="21.95" customHeight="1" x14ac:dyDescent="0.2"/>
    <row r="342" ht="21.95" customHeight="1" x14ac:dyDescent="0.2"/>
    <row r="343" ht="21.95" customHeight="1" x14ac:dyDescent="0.2"/>
    <row r="344" ht="21.95" customHeight="1" x14ac:dyDescent="0.2"/>
    <row r="345" ht="21.95" customHeight="1" x14ac:dyDescent="0.2"/>
    <row r="346" ht="21.95" customHeight="1" x14ac:dyDescent="0.2"/>
    <row r="347" ht="21.95" customHeight="1" x14ac:dyDescent="0.2"/>
    <row r="348" ht="21.95" customHeight="1" x14ac:dyDescent="0.2"/>
    <row r="349" ht="21.95" customHeight="1" x14ac:dyDescent="0.2"/>
    <row r="350" ht="21.95" customHeight="1" x14ac:dyDescent="0.2"/>
    <row r="351" ht="21.95" customHeight="1" x14ac:dyDescent="0.2"/>
    <row r="352" ht="21.95" customHeight="1" x14ac:dyDescent="0.2"/>
    <row r="353" ht="21.95" customHeight="1" x14ac:dyDescent="0.2"/>
    <row r="354" ht="21.95" customHeight="1" x14ac:dyDescent="0.2"/>
    <row r="355" ht="21.95" customHeight="1" x14ac:dyDescent="0.2"/>
    <row r="356" ht="21.95" customHeight="1" x14ac:dyDescent="0.2"/>
    <row r="357" ht="21.95" customHeight="1" x14ac:dyDescent="0.2"/>
    <row r="358" ht="21.95" customHeight="1" x14ac:dyDescent="0.2"/>
    <row r="359" ht="21.95" customHeight="1" x14ac:dyDescent="0.2"/>
    <row r="360" ht="21.95" customHeight="1" x14ac:dyDescent="0.2"/>
    <row r="361" ht="21.95" customHeight="1" x14ac:dyDescent="0.2"/>
    <row r="362" ht="21.95" customHeight="1" x14ac:dyDescent="0.2"/>
    <row r="363" ht="21.95" customHeight="1" x14ac:dyDescent="0.2"/>
    <row r="364" ht="21.95" customHeight="1" x14ac:dyDescent="0.2"/>
    <row r="365" ht="21.95" customHeight="1" x14ac:dyDescent="0.2"/>
    <row r="366" ht="21.95" customHeight="1" x14ac:dyDescent="0.2"/>
    <row r="367" ht="21.95" customHeight="1" x14ac:dyDescent="0.2"/>
    <row r="368" ht="21.95" customHeight="1" x14ac:dyDescent="0.2"/>
    <row r="369" ht="21.95" customHeight="1" x14ac:dyDescent="0.2"/>
    <row r="370" ht="21.95" customHeight="1" x14ac:dyDescent="0.2"/>
    <row r="371" ht="21.95" customHeight="1" x14ac:dyDescent="0.2"/>
    <row r="372" ht="21.95" customHeight="1" x14ac:dyDescent="0.2"/>
    <row r="373" ht="21.95" customHeight="1" x14ac:dyDescent="0.2"/>
    <row r="374" ht="21.95" customHeight="1" x14ac:dyDescent="0.2"/>
    <row r="375" ht="21.95" customHeight="1" x14ac:dyDescent="0.2"/>
    <row r="376" ht="21.95" customHeight="1" x14ac:dyDescent="0.2"/>
    <row r="377" ht="21.95" customHeight="1" x14ac:dyDescent="0.2"/>
    <row r="378" ht="21.95" customHeight="1" x14ac:dyDescent="0.2"/>
    <row r="379" ht="21.95" customHeight="1" x14ac:dyDescent="0.2"/>
    <row r="380" ht="21.95" customHeight="1" x14ac:dyDescent="0.2"/>
    <row r="381" ht="21.95" customHeight="1" x14ac:dyDescent="0.2"/>
    <row r="382" ht="21.95" customHeight="1" x14ac:dyDescent="0.2"/>
    <row r="383" ht="21.95" customHeight="1" x14ac:dyDescent="0.2"/>
    <row r="384" ht="21.95" customHeight="1" x14ac:dyDescent="0.2"/>
    <row r="385" ht="21.95" customHeight="1" x14ac:dyDescent="0.2"/>
    <row r="386" ht="21.95" customHeight="1" x14ac:dyDescent="0.2"/>
    <row r="387" ht="21.95" customHeight="1" x14ac:dyDescent="0.2"/>
    <row r="388" ht="21.95" customHeight="1" x14ac:dyDescent="0.2"/>
    <row r="389" ht="21.95" customHeight="1" x14ac:dyDescent="0.2"/>
    <row r="390" ht="21.95" customHeight="1" x14ac:dyDescent="0.2"/>
    <row r="391" ht="21.95" customHeight="1" x14ac:dyDescent="0.2"/>
    <row r="392" ht="21.95" customHeight="1" x14ac:dyDescent="0.2"/>
    <row r="393" ht="21.95" customHeight="1" x14ac:dyDescent="0.2"/>
    <row r="394" ht="21.95" customHeight="1" x14ac:dyDescent="0.2"/>
    <row r="395" ht="21.95" customHeight="1" x14ac:dyDescent="0.2"/>
    <row r="396" ht="21.95" customHeight="1" x14ac:dyDescent="0.2"/>
    <row r="397" ht="21.95" customHeight="1" x14ac:dyDescent="0.2"/>
    <row r="398" ht="21.95" customHeight="1" x14ac:dyDescent="0.2"/>
    <row r="399" ht="21.95" customHeight="1" x14ac:dyDescent="0.2"/>
    <row r="400" ht="21.95" customHeight="1" x14ac:dyDescent="0.2"/>
    <row r="401" ht="21.95" customHeight="1" x14ac:dyDescent="0.2"/>
    <row r="402" ht="21.95" customHeight="1" x14ac:dyDescent="0.2"/>
    <row r="403" ht="21.95" customHeight="1" x14ac:dyDescent="0.2"/>
    <row r="404" ht="21.95" customHeight="1" x14ac:dyDescent="0.2"/>
    <row r="405" ht="21.95" customHeight="1" x14ac:dyDescent="0.2"/>
    <row r="406" ht="21.95" customHeight="1" x14ac:dyDescent="0.2"/>
    <row r="407" ht="21.95" customHeight="1" x14ac:dyDescent="0.2"/>
    <row r="408" ht="21.95" customHeight="1" x14ac:dyDescent="0.2"/>
    <row r="409" ht="21.95" customHeight="1" x14ac:dyDescent="0.2"/>
    <row r="410" ht="21.95" customHeight="1" x14ac:dyDescent="0.2"/>
    <row r="411" ht="21.95" customHeight="1" x14ac:dyDescent="0.2"/>
    <row r="412" ht="21.95" customHeight="1" x14ac:dyDescent="0.2"/>
    <row r="413" ht="21.95" customHeight="1" x14ac:dyDescent="0.2"/>
    <row r="414" ht="21.95" customHeight="1" x14ac:dyDescent="0.2"/>
    <row r="415" ht="21.95" customHeight="1" x14ac:dyDescent="0.2"/>
    <row r="416" ht="21.95" customHeight="1" x14ac:dyDescent="0.2"/>
    <row r="417" ht="21.95" customHeight="1" x14ac:dyDescent="0.2"/>
    <row r="418" ht="21.95" customHeight="1" x14ac:dyDescent="0.2"/>
    <row r="419" ht="21.95" customHeight="1" x14ac:dyDescent="0.2"/>
    <row r="420" ht="21.95" customHeight="1" x14ac:dyDescent="0.2"/>
    <row r="421" ht="21.95" customHeight="1" x14ac:dyDescent="0.2"/>
    <row r="422" ht="21.95" customHeight="1" x14ac:dyDescent="0.2"/>
    <row r="423" ht="21.95" customHeight="1" x14ac:dyDescent="0.2"/>
    <row r="424" ht="21.95" customHeight="1" x14ac:dyDescent="0.2"/>
    <row r="425" ht="21.95" customHeight="1" x14ac:dyDescent="0.2"/>
    <row r="426" ht="21.95" customHeight="1" x14ac:dyDescent="0.2"/>
    <row r="427" ht="21.95" customHeight="1" x14ac:dyDescent="0.2"/>
    <row r="428" ht="21.95" customHeight="1" x14ac:dyDescent="0.2"/>
    <row r="429" ht="21.95" customHeight="1" x14ac:dyDescent="0.2"/>
    <row r="430" ht="21.95" customHeight="1" x14ac:dyDescent="0.2"/>
    <row r="431" ht="21.95" customHeight="1" x14ac:dyDescent="0.2"/>
    <row r="432" ht="21.95" customHeight="1" x14ac:dyDescent="0.2"/>
    <row r="433" ht="21.95" customHeight="1" x14ac:dyDescent="0.2"/>
    <row r="434" ht="21.95" customHeight="1" x14ac:dyDescent="0.2"/>
    <row r="435" ht="21.95" customHeight="1" x14ac:dyDescent="0.2"/>
    <row r="436" ht="21.95" customHeight="1" x14ac:dyDescent="0.2"/>
    <row r="437" ht="21.95" customHeight="1" x14ac:dyDescent="0.2"/>
    <row r="438" ht="21.95" customHeight="1" x14ac:dyDescent="0.2"/>
    <row r="439" ht="21.95" customHeight="1" x14ac:dyDescent="0.2"/>
    <row r="440" ht="21.95" customHeight="1" x14ac:dyDescent="0.2"/>
    <row r="441" ht="21.95" customHeight="1" x14ac:dyDescent="0.2"/>
    <row r="442" ht="21.95" customHeight="1" x14ac:dyDescent="0.2"/>
    <row r="443" ht="21.95" customHeight="1" x14ac:dyDescent="0.2"/>
    <row r="444" ht="21.95" customHeight="1" x14ac:dyDescent="0.2"/>
    <row r="445" ht="21.95" customHeight="1" x14ac:dyDescent="0.2"/>
    <row r="446" ht="21.95" customHeight="1" x14ac:dyDescent="0.2"/>
    <row r="447" ht="21.95" customHeight="1" x14ac:dyDescent="0.2"/>
    <row r="448" ht="21.95" customHeight="1" x14ac:dyDescent="0.2"/>
    <row r="449" ht="21.95" customHeight="1" x14ac:dyDescent="0.2"/>
    <row r="450" ht="21.95" customHeight="1" x14ac:dyDescent="0.2"/>
    <row r="451" ht="21.95" customHeight="1" x14ac:dyDescent="0.2"/>
    <row r="452" ht="21.95" customHeight="1" x14ac:dyDescent="0.2"/>
    <row r="453" ht="21.95" customHeight="1" x14ac:dyDescent="0.2"/>
    <row r="454" ht="21.95" customHeight="1" x14ac:dyDescent="0.2"/>
    <row r="455" ht="21.95" customHeight="1" x14ac:dyDescent="0.2"/>
    <row r="456" ht="21.95" customHeight="1" x14ac:dyDescent="0.2"/>
    <row r="457" ht="21.95" customHeight="1" x14ac:dyDescent="0.2"/>
    <row r="458" ht="21.95" customHeight="1" x14ac:dyDescent="0.2"/>
    <row r="459" ht="21.95" customHeight="1" x14ac:dyDescent="0.2"/>
    <row r="460" ht="21.95" customHeight="1" x14ac:dyDescent="0.2"/>
  </sheetData>
  <sheetProtection password="CC75" sheet="1" objects="1" scenarios="1"/>
  <mergeCells count="43">
    <mergeCell ref="U30:W30"/>
    <mergeCell ref="E35:G35"/>
    <mergeCell ref="AF28:AG28"/>
    <mergeCell ref="AL28:AM28"/>
    <mergeCell ref="AP28:AQ28"/>
    <mergeCell ref="U29:W29"/>
    <mergeCell ref="AB29:AC29"/>
    <mergeCell ref="AF29:AG29"/>
    <mergeCell ref="AL29:AM29"/>
    <mergeCell ref="AP29:AQ29"/>
    <mergeCell ref="AB28:AC28"/>
    <mergeCell ref="E21:G21"/>
    <mergeCell ref="E22:G22"/>
    <mergeCell ref="J23:O28"/>
    <mergeCell ref="U23:W23"/>
    <mergeCell ref="E24:G24"/>
    <mergeCell ref="AB18:AC18"/>
    <mergeCell ref="AF18:AG18"/>
    <mergeCell ref="AL18:AM18"/>
    <mergeCell ref="AP18:AQ18"/>
    <mergeCell ref="E8:G8"/>
    <mergeCell ref="E11:G11"/>
    <mergeCell ref="U12:W12"/>
    <mergeCell ref="E14:G14"/>
    <mergeCell ref="E15:G15"/>
    <mergeCell ref="E16:G16"/>
    <mergeCell ref="E17:G17"/>
    <mergeCell ref="AB17:AC17"/>
    <mergeCell ref="AF17:AG17"/>
    <mergeCell ref="AL17:AM17"/>
    <mergeCell ref="AP17:AQ17"/>
    <mergeCell ref="E7:G7"/>
    <mergeCell ref="AB7:AC7"/>
    <mergeCell ref="AF7:AG7"/>
    <mergeCell ref="AL7:AM7"/>
    <mergeCell ref="AP7:AQ7"/>
    <mergeCell ref="AW7:AY7"/>
    <mergeCell ref="BB5:BE5"/>
    <mergeCell ref="BG5:BJ5"/>
    <mergeCell ref="AB6:AC6"/>
    <mergeCell ref="AF6:AG6"/>
    <mergeCell ref="AL6:AM6"/>
    <mergeCell ref="AP6:AQ6"/>
  </mergeCells>
  <conditionalFormatting sqref="AE2">
    <cfRule type="cellIs" dxfId="53" priority="67" operator="equal">
      <formula>"DEF"</formula>
    </cfRule>
    <cfRule type="cellIs" dxfId="52" priority="68" operator="equal">
      <formula>"AKT"</formula>
    </cfRule>
    <cfRule type="cellIs" dxfId="51" priority="69" operator="equal">
      <formula>"RED"</formula>
    </cfRule>
  </conditionalFormatting>
  <conditionalFormatting sqref="AE3">
    <cfRule type="cellIs" dxfId="50" priority="64" operator="equal">
      <formula>"DEF"</formula>
    </cfRule>
    <cfRule type="cellIs" dxfId="49" priority="65" operator="equal">
      <formula>"AKT"</formula>
    </cfRule>
    <cfRule type="cellIs" dxfId="48" priority="66" operator="equal">
      <formula>"RED"</formula>
    </cfRule>
  </conditionalFormatting>
  <conditionalFormatting sqref="AE4">
    <cfRule type="cellIs" dxfId="47" priority="61" operator="equal">
      <formula>"DEF"</formula>
    </cfRule>
    <cfRule type="cellIs" dxfId="46" priority="62" operator="equal">
      <formula>"AKT"</formula>
    </cfRule>
    <cfRule type="cellIs" dxfId="45" priority="63" operator="equal">
      <formula>"RED"</formula>
    </cfRule>
  </conditionalFormatting>
  <conditionalFormatting sqref="AO2">
    <cfRule type="cellIs" dxfId="44" priority="58" operator="equal">
      <formula>"DEF"</formula>
    </cfRule>
    <cfRule type="cellIs" dxfId="43" priority="59" operator="equal">
      <formula>"AKT"</formula>
    </cfRule>
    <cfRule type="cellIs" dxfId="42" priority="60" operator="equal">
      <formula>"RED"</formula>
    </cfRule>
  </conditionalFormatting>
  <conditionalFormatting sqref="AO3">
    <cfRule type="cellIs" dxfId="41" priority="55" operator="equal">
      <formula>"DEF"</formula>
    </cfRule>
    <cfRule type="cellIs" dxfId="40" priority="56" operator="equal">
      <formula>"AKT"</formula>
    </cfRule>
    <cfRule type="cellIs" dxfId="39" priority="57" operator="equal">
      <formula>"RED"</formula>
    </cfRule>
  </conditionalFormatting>
  <conditionalFormatting sqref="AO4">
    <cfRule type="cellIs" dxfId="38" priority="52" operator="equal">
      <formula>"DEF"</formula>
    </cfRule>
    <cfRule type="cellIs" dxfId="37" priority="53" operator="equal">
      <formula>"AKT"</formula>
    </cfRule>
    <cfRule type="cellIs" dxfId="36" priority="54" operator="equal">
      <formula>"RED"</formula>
    </cfRule>
  </conditionalFormatting>
  <conditionalFormatting sqref="AM8">
    <cfRule type="cellIs" dxfId="35" priority="34" operator="equal">
      <formula>"DEF"</formula>
    </cfRule>
    <cfRule type="cellIs" dxfId="34" priority="35" operator="equal">
      <formula>"AKT"</formula>
    </cfRule>
    <cfRule type="cellIs" dxfId="33" priority="36" operator="equal">
      <formula>"RED"</formula>
    </cfRule>
  </conditionalFormatting>
  <conditionalFormatting sqref="AM19">
    <cfRule type="cellIs" dxfId="32" priority="31" operator="equal">
      <formula>"DEF"</formula>
    </cfRule>
    <cfRule type="cellIs" dxfId="31" priority="32" operator="equal">
      <formula>"AKT"</formula>
    </cfRule>
    <cfRule type="cellIs" dxfId="30" priority="33" operator="equal">
      <formula>"RED"</formula>
    </cfRule>
  </conditionalFormatting>
  <conditionalFormatting sqref="AM30">
    <cfRule type="cellIs" dxfId="29" priority="28" operator="equal">
      <formula>"DEF"</formula>
    </cfRule>
    <cfRule type="cellIs" dxfId="28" priority="29" operator="equal">
      <formula>"AKT"</formula>
    </cfRule>
    <cfRule type="cellIs" dxfId="27" priority="30" operator="equal">
      <formula>"RED"</formula>
    </cfRule>
  </conditionalFormatting>
  <conditionalFormatting sqref="AQ8">
    <cfRule type="cellIs" dxfId="26" priority="25" operator="equal">
      <formula>"DEF"</formula>
    </cfRule>
    <cfRule type="cellIs" dxfId="25" priority="26" operator="equal">
      <formula>"AKT"</formula>
    </cfRule>
    <cfRule type="cellIs" dxfId="24" priority="27" operator="equal">
      <formula>"RED"</formula>
    </cfRule>
  </conditionalFormatting>
  <conditionalFormatting sqref="AQ19">
    <cfRule type="cellIs" dxfId="23" priority="22" operator="equal">
      <formula>"DEF"</formula>
    </cfRule>
    <cfRule type="cellIs" dxfId="22" priority="23" operator="equal">
      <formula>"AKT"</formula>
    </cfRule>
    <cfRule type="cellIs" dxfId="21" priority="24" operator="equal">
      <formula>"RED"</formula>
    </cfRule>
  </conditionalFormatting>
  <conditionalFormatting sqref="AQ30">
    <cfRule type="cellIs" dxfId="20" priority="19" operator="equal">
      <formula>"DEF"</formula>
    </cfRule>
    <cfRule type="cellIs" dxfId="19" priority="20" operator="equal">
      <formula>"AKT"</formula>
    </cfRule>
    <cfRule type="cellIs" dxfId="18" priority="21" operator="equal">
      <formula>"RED"</formula>
    </cfRule>
  </conditionalFormatting>
  <conditionalFormatting sqref="AC8">
    <cfRule type="cellIs" dxfId="17" priority="16" operator="equal">
      <formula>"DEF"</formula>
    </cfRule>
    <cfRule type="cellIs" dxfId="16" priority="17" operator="equal">
      <formula>"AKT"</formula>
    </cfRule>
    <cfRule type="cellIs" dxfId="15" priority="18" operator="equal">
      <formula>"RED"</formula>
    </cfRule>
  </conditionalFormatting>
  <conditionalFormatting sqref="AG8">
    <cfRule type="cellIs" dxfId="14" priority="13" operator="equal">
      <formula>"DEF"</formula>
    </cfRule>
    <cfRule type="cellIs" dxfId="13" priority="14" operator="equal">
      <formula>"AKT"</formula>
    </cfRule>
    <cfRule type="cellIs" dxfId="12" priority="15" operator="equal">
      <formula>"RED"</formula>
    </cfRule>
  </conditionalFormatting>
  <conditionalFormatting sqref="AG19">
    <cfRule type="cellIs" dxfId="11" priority="10" operator="equal">
      <formula>"DEF"</formula>
    </cfRule>
    <cfRule type="cellIs" dxfId="10" priority="11" operator="equal">
      <formula>"AKT"</formula>
    </cfRule>
    <cfRule type="cellIs" dxfId="9" priority="12" operator="equal">
      <formula>"RED"</formula>
    </cfRule>
  </conditionalFormatting>
  <conditionalFormatting sqref="AC19">
    <cfRule type="cellIs" dxfId="8" priority="7" operator="equal">
      <formula>"DEF"</formula>
    </cfRule>
    <cfRule type="cellIs" dxfId="7" priority="8" operator="equal">
      <formula>"AKT"</formula>
    </cfRule>
    <cfRule type="cellIs" dxfId="6" priority="9" operator="equal">
      <formula>"RED"</formula>
    </cfRule>
  </conditionalFormatting>
  <conditionalFormatting sqref="AC30">
    <cfRule type="cellIs" dxfId="5" priority="4" operator="equal">
      <formula>"DEF"</formula>
    </cfRule>
    <cfRule type="cellIs" dxfId="4" priority="5" operator="equal">
      <formula>"AKT"</formula>
    </cfRule>
    <cfRule type="cellIs" dxfId="3" priority="6" operator="equal">
      <formula>"RED"</formula>
    </cfRule>
  </conditionalFormatting>
  <conditionalFormatting sqref="AG30">
    <cfRule type="cellIs" dxfId="2" priority="1" operator="equal">
      <formula>"DEF"</formula>
    </cfRule>
    <cfRule type="cellIs" dxfId="1" priority="2" operator="equal">
      <formula>"AKT"</formula>
    </cfRule>
    <cfRule type="cellIs" dxfId="0" priority="3" operator="equal">
      <formula>"RED"</formula>
    </cfRule>
  </conditionalFormatting>
  <dataValidations count="12">
    <dataValidation type="list" allowBlank="1" showInputMessage="1" showErrorMessage="1" errorTitle="Sorry ..." error="AKT, DEF oder RED !" sqref="AM19 AM30 AM8 AQ19 AQ30 AQ8">
      <formula1>"AKT,DEF,RED"</formula1>
    </dataValidation>
    <dataValidation type="list" allowBlank="1" showInputMessage="1" showErrorMessage="1" sqref="G26:G27">
      <formula1>"KUNDE,INTERN"</formula1>
    </dataValidation>
    <dataValidation type="list" allowBlank="1" showInputMessage="1" showErrorMessage="1" sqref="AP37 AP26 AP15 E9 E18 AL37 M20 U28 AL26 AL15 U34 M17 M8 AB15 AF26 AF37 AF15 AB26 AB37">
      <formula1>"JA,NEIN"</formula1>
    </dataValidation>
    <dataValidation type="list" allowBlank="1" showInputMessage="1" showErrorMessage="1" sqref="E25">
      <formula1>"INTERN,KUNDE,EXTERN"</formula1>
    </dataValidation>
    <dataValidation type="list" allowBlank="1" showInputMessage="1" showErrorMessage="1" sqref="U22">
      <formula1>"neuwertig,leicht verschmutzt,normal verschmutzt,stark verschmutzt"</formula1>
    </dataValidation>
    <dataValidation type="list" allowBlank="1" showInputMessage="1" showErrorMessage="1" sqref="U24:U25">
      <formula1>"Keine Anforderung,PARTIKEL,FEUCHTE,ÖL,PARTIKEL+FEUCHTE,PARTIKEL+ÖL,PARTIKEL+FEUCHTE+ÖL"</formula1>
    </dataValidation>
    <dataValidation type="list" allowBlank="1" showInputMessage="1" showErrorMessage="1" sqref="U29:W29">
      <formula1>"VERBUNDSTEUERUNG,EINZELANLAGENSTEUERUNG"</formula1>
    </dataValidation>
    <dataValidation type="list" allowBlank="1" showInputMessage="1" showErrorMessage="1" sqref="U38">
      <formula1>"INNEN,AUSSEN,GEREGELT"</formula1>
    </dataValidation>
    <dataValidation type="list" allowBlank="1" showInputMessage="1" showErrorMessage="1" sqref="U39">
      <formula1>"neutral,leichter Unterdruck,Unterdruck,starker Unterdruck"</formula1>
    </dataValidation>
    <dataValidation type="list" allowBlank="1" showInputMessage="1" showErrorMessage="1" sqref="AP29:AQ29 AP18:AQ18 AL18:AM18 AP7:AQ7 AL7:AM7 AL29:AM29 AB7:AC7 AF18:AG18 AF7:AG7 AB18:AC18 AF29:AG29 AB29:AC29">
      <formula1>"BOGE,ATLAS COPCO,KAESER,IR,COMPAIR"</formula1>
    </dataValidation>
    <dataValidation type="list" allowBlank="1" showInputMessage="1" showErrorMessage="1" sqref="AL20 AP31 AP20 AL9 AP9 AL31 AB9 AF31 AF20 AF9 AB20 AB31">
      <formula1>"SCHRAUBE,KOLBEN,TURBO"</formula1>
    </dataValidation>
    <dataValidation type="list" allowBlank="1" showInputMessage="1" showErrorMessage="1" sqref="E16:G16">
      <formula1>"DEUTSCHLAND,FRANKREICH,ÖSTERREICH,SCHWEIZ,GB,BELGIEN,NL,POLEN"</formula1>
    </dataValidation>
  </dataValidations>
  <hyperlinks>
    <hyperlink ref="E24" r:id="rId1"/>
    <hyperlink ref="E17" r:id="rId2"/>
    <hyperlink ref="E35" r:id="rId3"/>
  </hyperlinks>
  <printOptions horizontalCentered="1"/>
  <pageMargins left="7.874015748031496E-2" right="7.874015748031496E-2" top="7.874015748031496E-2" bottom="0" header="0" footer="0.11811023622047245"/>
  <pageSetup paperSize="9" orientation="portrait" r:id="rId4"/>
  <headerFooter>
    <oddFooter>&amp;L&amp;8&amp;K03-023Postberg + Co. GmbH
Emilienstraße 37
34121 Kassel&amp;C&amp;8&amp;K03-023TEL +49(0)561 5063 0970
FAX +49(0)561 5063 0971&amp;R&amp;8&amp;K03-023info@postberg.com
www.postberg.com
Geschäftsführung Dipl.-Ing. Peter Otto</oddFooter>
  </headerFooter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Formulare basisCHECK</vt:lpstr>
      <vt:lpstr>Formulare Muster</vt:lpstr>
      <vt:lpstr>'Formulare basisCHECK'!Druckbereich</vt:lpstr>
      <vt:lpstr>'Formulare Muster'!Druckbereich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uph59</dc:creator>
  <cp:lastModifiedBy>Peter.Otto</cp:lastModifiedBy>
  <cp:lastPrinted>2020-08-18T08:28:33Z</cp:lastPrinted>
  <dcterms:created xsi:type="dcterms:W3CDTF">2020-06-06T18:09:34Z</dcterms:created>
  <dcterms:modified xsi:type="dcterms:W3CDTF">2020-08-27T15:51:41Z</dcterms:modified>
</cp:coreProperties>
</file>